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'1'!$A$2:$J$60</definedName>
  </definedNames>
  <calcPr calcId="144525"/>
</workbook>
</file>

<file path=xl/sharedStrings.xml><?xml version="1.0" encoding="utf-8"?>
<sst xmlns="http://schemas.openxmlformats.org/spreadsheetml/2006/main" count="311" uniqueCount="185">
  <si>
    <r>
      <rPr>
        <sz val="14"/>
        <color theme="1"/>
        <rFont val="黑体"/>
        <charset val="134"/>
      </rPr>
      <t>化学化工学院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黑体"/>
        <charset val="134"/>
      </rPr>
      <t>年硕士研究生招生调剂复试成绩（生物与医药专业）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</si>
  <si>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</si>
  <si>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考生编号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</si>
  <si>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</si>
  <si>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专业代码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</si>
  <si>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</si>
  <si>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初试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</si>
  <si>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复试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</si>
  <si>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综合总</t>
    </r>
    <r>
      <rPr>
        <b/>
        <sz val="11"/>
        <color theme="1"/>
        <rFont val="Times New Roman"/>
        <charset val="134"/>
      </rPr>
      <t xml:space="preserve">   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</si>
  <si>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总成绩排名</t>
    </r>
  </si>
  <si>
    <r>
      <rPr>
        <b/>
        <sz val="11"/>
        <color theme="1"/>
        <rFont val="宋体"/>
        <charset val="134"/>
      </rPr>
      <t>备注</t>
    </r>
  </si>
  <si>
    <t>104313580001443</t>
  </si>
  <si>
    <r>
      <rPr>
        <sz val="9"/>
        <color theme="1"/>
        <rFont val="宋体"/>
        <charset val="134"/>
      </rPr>
      <t>万潇夫</t>
    </r>
  </si>
  <si>
    <t>086000</t>
  </si>
  <si>
    <r>
      <rPr>
        <sz val="9"/>
        <rFont val="宋体"/>
        <charset val="0"/>
      </rPr>
      <t>生物与医药</t>
    </r>
  </si>
  <si>
    <t>1</t>
  </si>
  <si>
    <t>105593210021611</t>
  </si>
  <si>
    <r>
      <rPr>
        <sz val="9"/>
        <color theme="1"/>
        <rFont val="宋体"/>
        <charset val="134"/>
      </rPr>
      <t>林宇豪</t>
    </r>
  </si>
  <si>
    <t>2</t>
  </si>
  <si>
    <t>106573520414932</t>
  </si>
  <si>
    <r>
      <rPr>
        <sz val="9"/>
        <color theme="1"/>
        <rFont val="宋体"/>
        <charset val="134"/>
      </rPr>
      <t>李选万</t>
    </r>
  </si>
  <si>
    <t>3</t>
  </si>
  <si>
    <t>106973611602356</t>
  </si>
  <si>
    <r>
      <rPr>
        <sz val="9"/>
        <color theme="1"/>
        <rFont val="宋体"/>
        <charset val="134"/>
      </rPr>
      <t>赵佳森</t>
    </r>
  </si>
  <si>
    <t>4</t>
  </si>
  <si>
    <t>103373210016517</t>
  </si>
  <si>
    <r>
      <rPr>
        <sz val="9"/>
        <color theme="1"/>
        <rFont val="宋体"/>
        <charset val="134"/>
      </rPr>
      <t>胡克奇</t>
    </r>
  </si>
  <si>
    <t>5</t>
  </si>
  <si>
    <t>104523202301154</t>
  </si>
  <si>
    <r>
      <rPr>
        <sz val="9"/>
        <color theme="1"/>
        <rFont val="宋体"/>
        <charset val="134"/>
      </rPr>
      <t>刘心蕊</t>
    </r>
  </si>
  <si>
    <t>6</t>
  </si>
  <si>
    <t>106973141220390</t>
  </si>
  <si>
    <r>
      <rPr>
        <sz val="9"/>
        <color theme="1"/>
        <rFont val="宋体"/>
        <charset val="134"/>
      </rPr>
      <t>杨波</t>
    </r>
  </si>
  <si>
    <t>7</t>
  </si>
  <si>
    <t>106973512620685</t>
  </si>
  <si>
    <r>
      <rPr>
        <sz val="9"/>
        <color theme="1"/>
        <rFont val="宋体"/>
        <charset val="134"/>
      </rPr>
      <t>高琴</t>
    </r>
  </si>
  <si>
    <t>8</t>
  </si>
  <si>
    <t>106573520718062</t>
  </si>
  <si>
    <r>
      <rPr>
        <sz val="9"/>
        <color theme="1"/>
        <rFont val="宋体"/>
        <charset val="134"/>
      </rPr>
      <t>吴旺</t>
    </r>
  </si>
  <si>
    <t>9</t>
  </si>
  <si>
    <t>105593210000747</t>
  </si>
  <si>
    <r>
      <rPr>
        <sz val="9"/>
        <color theme="1"/>
        <rFont val="宋体"/>
        <charset val="134"/>
      </rPr>
      <t>晋毓娟</t>
    </r>
  </si>
  <si>
    <t>10</t>
  </si>
  <si>
    <t>100573124822810</t>
  </si>
  <si>
    <r>
      <rPr>
        <sz val="9"/>
        <color theme="1"/>
        <rFont val="宋体"/>
        <charset val="134"/>
      </rPr>
      <t>高日康</t>
    </r>
  </si>
  <si>
    <t>11</t>
  </si>
  <si>
    <t>102253416208925</t>
  </si>
  <si>
    <r>
      <rPr>
        <sz val="9"/>
        <color theme="1"/>
        <rFont val="宋体"/>
        <charset val="134"/>
      </rPr>
      <t>马儒儒</t>
    </r>
  </si>
  <si>
    <t>12</t>
  </si>
  <si>
    <t>106993370817080</t>
  </si>
  <si>
    <r>
      <rPr>
        <sz val="9"/>
        <color theme="1"/>
        <rFont val="宋体"/>
        <charset val="134"/>
      </rPr>
      <t>李文慧</t>
    </r>
  </si>
  <si>
    <t>13</t>
  </si>
  <si>
    <t>106973411520588</t>
  </si>
  <si>
    <r>
      <rPr>
        <sz val="9"/>
        <color theme="1"/>
        <rFont val="宋体"/>
        <charset val="134"/>
      </rPr>
      <t>汪兰兰</t>
    </r>
  </si>
  <si>
    <t>14</t>
  </si>
  <si>
    <t>103863218524412</t>
  </si>
  <si>
    <r>
      <rPr>
        <sz val="9"/>
        <color theme="1"/>
        <rFont val="宋体"/>
        <charset val="134"/>
      </rPr>
      <t>贾辉</t>
    </r>
  </si>
  <si>
    <t>106973141520413</t>
  </si>
  <si>
    <r>
      <rPr>
        <sz val="9"/>
        <color theme="1"/>
        <rFont val="宋体"/>
        <charset val="134"/>
      </rPr>
      <t>蔡美玲</t>
    </r>
  </si>
  <si>
    <t>16</t>
  </si>
  <si>
    <t>104223510914813</t>
  </si>
  <si>
    <r>
      <rPr>
        <sz val="9"/>
        <color theme="1"/>
        <rFont val="宋体"/>
        <charset val="134"/>
      </rPr>
      <t>乔龙华</t>
    </r>
  </si>
  <si>
    <t>17</t>
  </si>
  <si>
    <t>106973424620654</t>
  </si>
  <si>
    <r>
      <rPr>
        <sz val="9"/>
        <color theme="1"/>
        <rFont val="宋体"/>
        <charset val="134"/>
      </rPr>
      <t>欧雪菲</t>
    </r>
  </si>
  <si>
    <t>18</t>
  </si>
  <si>
    <t>102553230002569</t>
  </si>
  <si>
    <r>
      <rPr>
        <sz val="9"/>
        <color theme="1"/>
        <rFont val="宋体"/>
        <charset val="134"/>
      </rPr>
      <t>李婷</t>
    </r>
  </si>
  <si>
    <t>19</t>
  </si>
  <si>
    <t>100573124822750</t>
  </si>
  <si>
    <r>
      <rPr>
        <sz val="9"/>
        <color theme="1"/>
        <rFont val="宋体"/>
        <charset val="134"/>
      </rPr>
      <t>袁明江</t>
    </r>
  </si>
  <si>
    <t>20</t>
  </si>
  <si>
    <t>106573520212098</t>
  </si>
  <si>
    <r>
      <rPr>
        <sz val="9"/>
        <color theme="1"/>
        <rFont val="宋体"/>
        <charset val="134"/>
      </rPr>
      <t>付航航</t>
    </r>
  </si>
  <si>
    <t>21</t>
  </si>
  <si>
    <t>101863210805302</t>
  </si>
  <si>
    <r>
      <rPr>
        <sz val="9"/>
        <color theme="1"/>
        <rFont val="宋体"/>
        <charset val="134"/>
      </rPr>
      <t>宋畅</t>
    </r>
  </si>
  <si>
    <t>22</t>
  </si>
  <si>
    <t>111173210019480</t>
  </si>
  <si>
    <r>
      <rPr>
        <sz val="9"/>
        <color theme="1"/>
        <rFont val="宋体"/>
        <charset val="134"/>
      </rPr>
      <t>郭一帆</t>
    </r>
  </si>
  <si>
    <t>106973142420448</t>
  </si>
  <si>
    <r>
      <rPr>
        <sz val="9"/>
        <color theme="1"/>
        <rFont val="宋体"/>
        <charset val="134"/>
      </rPr>
      <t>樊富华</t>
    </r>
  </si>
  <si>
    <t>24</t>
  </si>
  <si>
    <t>104593410600020</t>
  </si>
  <si>
    <r>
      <rPr>
        <sz val="9"/>
        <color theme="1"/>
        <rFont val="宋体"/>
        <charset val="134"/>
      </rPr>
      <t>周二敏</t>
    </r>
  </si>
  <si>
    <t>25</t>
  </si>
  <si>
    <t>105373430702880</t>
  </si>
  <si>
    <r>
      <rPr>
        <sz val="9"/>
        <color theme="1"/>
        <rFont val="宋体"/>
        <charset val="134"/>
      </rPr>
      <t>陈柏吉</t>
    </r>
  </si>
  <si>
    <t>106163086000061</t>
  </si>
  <si>
    <r>
      <rPr>
        <sz val="9"/>
        <color theme="1"/>
        <rFont val="宋体"/>
        <charset val="134"/>
      </rPr>
      <t>王小龙</t>
    </r>
  </si>
  <si>
    <t>27</t>
  </si>
  <si>
    <t>106973231020478</t>
  </si>
  <si>
    <r>
      <rPr>
        <sz val="9"/>
        <color theme="1"/>
        <rFont val="宋体"/>
        <charset val="134"/>
      </rPr>
      <t>刘乐</t>
    </r>
  </si>
  <si>
    <t>28</t>
  </si>
  <si>
    <t>100573124822814</t>
  </si>
  <si>
    <r>
      <rPr>
        <sz val="9"/>
        <color theme="1"/>
        <rFont val="宋体"/>
        <charset val="134"/>
      </rPr>
      <t>王浩强</t>
    </r>
  </si>
  <si>
    <t>29</t>
  </si>
  <si>
    <t>103383210006716</t>
  </si>
  <si>
    <r>
      <rPr>
        <sz val="9"/>
        <color theme="1"/>
        <rFont val="宋体"/>
        <charset val="134"/>
      </rPr>
      <t>王旭</t>
    </r>
  </si>
  <si>
    <t>30</t>
  </si>
  <si>
    <t>107083162124800</t>
  </si>
  <si>
    <r>
      <rPr>
        <sz val="9"/>
        <color theme="1"/>
        <rFont val="宋体"/>
        <charset val="134"/>
      </rPr>
      <t>张小平</t>
    </r>
  </si>
  <si>
    <t>31</t>
  </si>
  <si>
    <t>102243086001002</t>
  </si>
  <si>
    <r>
      <rPr>
        <sz val="9"/>
        <color theme="1"/>
        <rFont val="宋体"/>
        <charset val="134"/>
      </rPr>
      <t>赵品一</t>
    </r>
  </si>
  <si>
    <t>32</t>
  </si>
  <si>
    <t>102253132400432</t>
  </si>
  <si>
    <r>
      <rPr>
        <sz val="9"/>
        <color theme="1"/>
        <rFont val="宋体"/>
        <charset val="134"/>
      </rPr>
      <t>刘斌</t>
    </r>
  </si>
  <si>
    <t>33</t>
  </si>
  <si>
    <t>100083210004498</t>
  </si>
  <si>
    <r>
      <rPr>
        <sz val="9"/>
        <color theme="1"/>
        <rFont val="宋体"/>
        <charset val="134"/>
      </rPr>
      <t>刘一晓</t>
    </r>
  </si>
  <si>
    <t>34</t>
  </si>
  <si>
    <t>106133086000275</t>
  </si>
  <si>
    <r>
      <rPr>
        <sz val="9"/>
        <color theme="1"/>
        <rFont val="宋体"/>
        <charset val="134"/>
      </rPr>
      <t>刘旭亮</t>
    </r>
  </si>
  <si>
    <t>35</t>
  </si>
  <si>
    <t>106133086000246</t>
  </si>
  <si>
    <r>
      <rPr>
        <sz val="9"/>
        <color theme="1"/>
        <rFont val="宋体"/>
        <charset val="134"/>
      </rPr>
      <t>谭仁芩</t>
    </r>
  </si>
  <si>
    <t>36</t>
  </si>
  <si>
    <t>100573124822574</t>
  </si>
  <si>
    <r>
      <rPr>
        <sz val="9"/>
        <color theme="1"/>
        <rFont val="宋体"/>
        <charset val="134"/>
      </rPr>
      <t>郝逸帆</t>
    </r>
  </si>
  <si>
    <t>37</t>
  </si>
  <si>
    <t>104343202304001</t>
  </si>
  <si>
    <r>
      <rPr>
        <sz val="9"/>
        <color theme="1"/>
        <rFont val="宋体"/>
        <charset val="134"/>
      </rPr>
      <t>张文昊</t>
    </r>
  </si>
  <si>
    <t>38</t>
  </si>
  <si>
    <t>104253540004235</t>
  </si>
  <si>
    <r>
      <rPr>
        <sz val="9"/>
        <color theme="1"/>
        <rFont val="宋体"/>
        <charset val="134"/>
      </rPr>
      <t>孔燕玲</t>
    </r>
  </si>
  <si>
    <t>39</t>
  </si>
  <si>
    <t>144303113000031</t>
  </si>
  <si>
    <r>
      <rPr>
        <sz val="9"/>
        <color theme="1"/>
        <rFont val="宋体"/>
        <charset val="134"/>
      </rPr>
      <t>李媛媛</t>
    </r>
  </si>
  <si>
    <t>40</t>
  </si>
  <si>
    <t>102253232504735</t>
  </si>
  <si>
    <r>
      <rPr>
        <sz val="9"/>
        <color theme="1"/>
        <rFont val="宋体"/>
        <charset val="134"/>
      </rPr>
      <t>高新宇</t>
    </r>
  </si>
  <si>
    <t>41</t>
  </si>
  <si>
    <t>100573124822819</t>
  </si>
  <si>
    <r>
      <rPr>
        <sz val="9"/>
        <color theme="1"/>
        <rFont val="宋体"/>
        <charset val="134"/>
      </rPr>
      <t>李峰伟</t>
    </r>
  </si>
  <si>
    <t>42</t>
  </si>
  <si>
    <t>106733000019287</t>
  </si>
  <si>
    <r>
      <rPr>
        <sz val="9"/>
        <color theme="1"/>
        <rFont val="宋体"/>
        <charset val="134"/>
      </rPr>
      <t>杨镇菱</t>
    </r>
  </si>
  <si>
    <t>43</t>
  </si>
  <si>
    <t>106163086000006</t>
  </si>
  <si>
    <r>
      <rPr>
        <sz val="9"/>
        <color theme="1"/>
        <rFont val="宋体"/>
        <charset val="134"/>
      </rPr>
      <t>陈念</t>
    </r>
  </si>
  <si>
    <t>44</t>
  </si>
  <si>
    <t>106573520313475</t>
  </si>
  <si>
    <r>
      <rPr>
        <sz val="9"/>
        <color theme="1"/>
        <rFont val="宋体"/>
        <charset val="134"/>
      </rPr>
      <t>高青峰</t>
    </r>
  </si>
  <si>
    <t>45</t>
  </si>
  <si>
    <t>101573000002144</t>
  </si>
  <si>
    <r>
      <rPr>
        <sz val="9"/>
        <color theme="1"/>
        <rFont val="宋体"/>
        <charset val="134"/>
      </rPr>
      <t>李佳新</t>
    </r>
  </si>
  <si>
    <t>46</t>
  </si>
  <si>
    <t>101573000001002</t>
  </si>
  <si>
    <r>
      <rPr>
        <sz val="9"/>
        <color theme="1"/>
        <rFont val="宋体"/>
        <charset val="134"/>
      </rPr>
      <t>徐平泽</t>
    </r>
  </si>
  <si>
    <t>47</t>
  </si>
  <si>
    <t>120263805001391</t>
  </si>
  <si>
    <r>
      <rPr>
        <sz val="8"/>
        <color theme="1"/>
        <rFont val="宋体"/>
        <charset val="134"/>
      </rPr>
      <t>卡吾萨尔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克伊木</t>
    </r>
  </si>
  <si>
    <t>48</t>
  </si>
  <si>
    <t>101633000000111</t>
  </si>
  <si>
    <r>
      <rPr>
        <sz val="9"/>
        <color theme="1"/>
        <rFont val="宋体"/>
        <charset val="134"/>
      </rPr>
      <t>符开奇</t>
    </r>
  </si>
  <si>
    <t>49</t>
  </si>
  <si>
    <t>放弃复试</t>
  </si>
  <si>
    <t>105593210006880</t>
  </si>
  <si>
    <r>
      <rPr>
        <sz val="9"/>
        <color theme="1"/>
        <rFont val="宋体"/>
        <charset val="134"/>
      </rPr>
      <t>陈小同</t>
    </r>
  </si>
  <si>
    <t>50</t>
  </si>
  <si>
    <t>106573520212100</t>
  </si>
  <si>
    <r>
      <rPr>
        <sz val="9"/>
        <color theme="1"/>
        <rFont val="宋体"/>
        <charset val="134"/>
      </rPr>
      <t>孔繁东</t>
    </r>
  </si>
  <si>
    <t>51</t>
  </si>
  <si>
    <t>101413150102396</t>
  </si>
  <si>
    <r>
      <rPr>
        <sz val="9"/>
        <color theme="1"/>
        <rFont val="宋体"/>
        <charset val="134"/>
      </rPr>
      <t>乔宇欣</t>
    </r>
  </si>
  <si>
    <t>52</t>
  </si>
  <si>
    <t>101833213418357</t>
  </si>
  <si>
    <r>
      <rPr>
        <sz val="9"/>
        <color theme="1"/>
        <rFont val="宋体"/>
        <charset val="134"/>
      </rPr>
      <t>许小星</t>
    </r>
  </si>
  <si>
    <t>53</t>
  </si>
  <si>
    <t>102253371708160</t>
  </si>
  <si>
    <r>
      <rPr>
        <sz val="9"/>
        <color theme="1"/>
        <rFont val="宋体"/>
        <charset val="134"/>
      </rPr>
      <t>张妍</t>
    </r>
  </si>
  <si>
    <t>54</t>
  </si>
  <si>
    <t>100083210010745</t>
  </si>
  <si>
    <r>
      <rPr>
        <sz val="9"/>
        <color theme="1"/>
        <rFont val="宋体"/>
        <charset val="134"/>
      </rPr>
      <t>裴真</t>
    </r>
  </si>
  <si>
    <t>55</t>
  </si>
  <si>
    <t>107083141234823</t>
  </si>
  <si>
    <r>
      <rPr>
        <sz val="9"/>
        <color theme="1"/>
        <rFont val="宋体"/>
        <charset val="134"/>
      </rPr>
      <t>周焰玲</t>
    </r>
  </si>
  <si>
    <t>56</t>
  </si>
  <si>
    <t>104763000420591</t>
  </si>
  <si>
    <r>
      <rPr>
        <sz val="9"/>
        <color theme="1"/>
        <rFont val="宋体"/>
        <charset val="134"/>
      </rPr>
      <t>马卢雨</t>
    </r>
  </si>
  <si>
    <t>57</t>
  </si>
  <si>
    <t>100573124822780</t>
  </si>
  <si>
    <r>
      <rPr>
        <sz val="9"/>
        <color theme="1"/>
        <rFont val="宋体"/>
        <charset val="134"/>
      </rPr>
      <t>赵雨</t>
    </r>
  </si>
  <si>
    <t>58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</si>
</sst>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  <numFmt numFmtId="178" formatCode="0_ "/>
  </numFmts>
  <fonts count="3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0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115" zoomScaleNormal="115" topLeftCell="A35" workbookViewId="0">
      <selection activeCell="N42" sqref="N42"/>
    </sheetView>
  </sheetViews>
  <sheetFormatPr defaultColWidth="9" defaultRowHeight="13.8"/>
  <cols>
    <col min="1" max="1" width="5.11111111111111" style="3" customWidth="1"/>
    <col min="2" max="2" width="15.8333333333333" style="3" customWidth="1"/>
    <col min="3" max="3" width="13.2314814814815" style="3" customWidth="1"/>
    <col min="4" max="4" width="9.67592592592593" style="3" customWidth="1"/>
    <col min="5" max="5" width="10.5462962962963" style="3" customWidth="1"/>
    <col min="6" max="6" width="7.71296296296296" style="3" customWidth="1"/>
    <col min="7" max="7" width="7.61111111111111" style="3" customWidth="1"/>
    <col min="8" max="8" width="8.60185185185185" style="3" customWidth="1"/>
    <col min="9" max="9" width="7.93518518518519" style="3" customWidth="1"/>
    <col min="10" max="10" width="6.94444444444444" style="3" customWidth="1"/>
    <col min="11" max="16384" width="9" style="3"/>
  </cols>
  <sheetData>
    <row r="1" ht="4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6" t="s">
        <v>9</v>
      </c>
      <c r="J2" s="19" t="s">
        <v>10</v>
      </c>
    </row>
    <row r="3" s="2" customFormat="1" ht="25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 t="s">
        <v>14</v>
      </c>
      <c r="F3" s="9">
        <v>321</v>
      </c>
      <c r="G3" s="12">
        <v>87.4</v>
      </c>
      <c r="H3" s="13">
        <f t="shared" ref="H3:H52" si="0">F3/500*60+G3/100*40</f>
        <v>73.48</v>
      </c>
      <c r="I3" s="20" t="s">
        <v>15</v>
      </c>
      <c r="J3" s="12"/>
    </row>
    <row r="4" s="2" customFormat="1" ht="25" customHeight="1" spans="1:10">
      <c r="A4" s="8">
        <v>2</v>
      </c>
      <c r="B4" s="9" t="s">
        <v>16</v>
      </c>
      <c r="C4" s="9" t="s">
        <v>17</v>
      </c>
      <c r="D4" s="10" t="s">
        <v>13</v>
      </c>
      <c r="E4" s="11" t="s">
        <v>14</v>
      </c>
      <c r="F4" s="9">
        <v>310</v>
      </c>
      <c r="G4" s="14">
        <v>85.6</v>
      </c>
      <c r="H4" s="13">
        <f t="shared" si="0"/>
        <v>71.44</v>
      </c>
      <c r="I4" s="20" t="s">
        <v>18</v>
      </c>
      <c r="J4" s="8"/>
    </row>
    <row r="5" s="2" customFormat="1" ht="25" customHeight="1" spans="1:10">
      <c r="A5" s="8">
        <v>3</v>
      </c>
      <c r="B5" s="9" t="s">
        <v>19</v>
      </c>
      <c r="C5" s="9" t="s">
        <v>20</v>
      </c>
      <c r="D5" s="10" t="s">
        <v>13</v>
      </c>
      <c r="E5" s="11" t="s">
        <v>14</v>
      </c>
      <c r="F5" s="9">
        <v>318</v>
      </c>
      <c r="G5" s="12">
        <v>82.6</v>
      </c>
      <c r="H5" s="13">
        <f t="shared" si="0"/>
        <v>71.2</v>
      </c>
      <c r="I5" s="20" t="s">
        <v>21</v>
      </c>
      <c r="J5" s="12"/>
    </row>
    <row r="6" s="2" customFormat="1" ht="25" customHeight="1" spans="1:10">
      <c r="A6" s="8">
        <v>4</v>
      </c>
      <c r="B6" s="9" t="s">
        <v>22</v>
      </c>
      <c r="C6" s="9" t="s">
        <v>23</v>
      </c>
      <c r="D6" s="10" t="s">
        <v>13</v>
      </c>
      <c r="E6" s="11" t="s">
        <v>14</v>
      </c>
      <c r="F6" s="9">
        <v>304</v>
      </c>
      <c r="G6" s="12">
        <v>82.4</v>
      </c>
      <c r="H6" s="13">
        <f t="shared" si="0"/>
        <v>69.44</v>
      </c>
      <c r="I6" s="20" t="s">
        <v>24</v>
      </c>
      <c r="J6" s="12"/>
    </row>
    <row r="7" s="2" customFormat="1" ht="25" customHeight="1" spans="1:10">
      <c r="A7" s="8">
        <v>5</v>
      </c>
      <c r="B7" s="9" t="s">
        <v>25</v>
      </c>
      <c r="C7" s="9" t="s">
        <v>26</v>
      </c>
      <c r="D7" s="10" t="s">
        <v>13</v>
      </c>
      <c r="E7" s="11" t="s">
        <v>14</v>
      </c>
      <c r="F7" s="9">
        <v>297</v>
      </c>
      <c r="G7" s="14">
        <v>83.6</v>
      </c>
      <c r="H7" s="13">
        <f t="shared" si="0"/>
        <v>69.08</v>
      </c>
      <c r="I7" s="20" t="s">
        <v>27</v>
      </c>
      <c r="J7" s="12"/>
    </row>
    <row r="8" s="2" customFormat="1" ht="25" customHeight="1" spans="1:10">
      <c r="A8" s="8">
        <v>6</v>
      </c>
      <c r="B8" s="9" t="s">
        <v>28</v>
      </c>
      <c r="C8" s="9" t="s">
        <v>29</v>
      </c>
      <c r="D8" s="10" t="s">
        <v>13</v>
      </c>
      <c r="E8" s="11" t="s">
        <v>14</v>
      </c>
      <c r="F8" s="9">
        <v>305</v>
      </c>
      <c r="G8" s="12">
        <v>80</v>
      </c>
      <c r="H8" s="13">
        <f t="shared" si="0"/>
        <v>68.6</v>
      </c>
      <c r="I8" s="20" t="s">
        <v>30</v>
      </c>
      <c r="J8" s="12"/>
    </row>
    <row r="9" s="2" customFormat="1" ht="25" customHeight="1" spans="1:10">
      <c r="A9" s="8">
        <v>7</v>
      </c>
      <c r="B9" s="9" t="s">
        <v>31</v>
      </c>
      <c r="C9" s="9" t="s">
        <v>32</v>
      </c>
      <c r="D9" s="10" t="s">
        <v>13</v>
      </c>
      <c r="E9" s="11" t="s">
        <v>14</v>
      </c>
      <c r="F9" s="9">
        <v>289</v>
      </c>
      <c r="G9" s="12">
        <v>84.6</v>
      </c>
      <c r="H9" s="13">
        <f t="shared" si="0"/>
        <v>68.52</v>
      </c>
      <c r="I9" s="20" t="s">
        <v>33</v>
      </c>
      <c r="J9" s="12"/>
    </row>
    <row r="10" s="2" customFormat="1" ht="25" customHeight="1" spans="1:10">
      <c r="A10" s="8">
        <v>8</v>
      </c>
      <c r="B10" s="9" t="s">
        <v>34</v>
      </c>
      <c r="C10" s="9" t="s">
        <v>35</v>
      </c>
      <c r="D10" s="10" t="s">
        <v>13</v>
      </c>
      <c r="E10" s="11" t="s">
        <v>14</v>
      </c>
      <c r="F10" s="9">
        <v>308</v>
      </c>
      <c r="G10" s="12">
        <v>78.8</v>
      </c>
      <c r="H10" s="13">
        <f t="shared" si="0"/>
        <v>68.48</v>
      </c>
      <c r="I10" s="20" t="s">
        <v>36</v>
      </c>
      <c r="J10" s="8"/>
    </row>
    <row r="11" s="2" customFormat="1" ht="25" customHeight="1" spans="1:10">
      <c r="A11" s="8">
        <v>9</v>
      </c>
      <c r="B11" s="9" t="s">
        <v>37</v>
      </c>
      <c r="C11" s="9" t="s">
        <v>38</v>
      </c>
      <c r="D11" s="10" t="s">
        <v>13</v>
      </c>
      <c r="E11" s="11" t="s">
        <v>14</v>
      </c>
      <c r="F11" s="9">
        <v>298</v>
      </c>
      <c r="G11" s="12">
        <v>81.4</v>
      </c>
      <c r="H11" s="13">
        <f t="shared" si="0"/>
        <v>68.32</v>
      </c>
      <c r="I11" s="20" t="s">
        <v>39</v>
      </c>
      <c r="J11" s="12"/>
    </row>
    <row r="12" ht="25" customHeight="1" spans="1:10">
      <c r="A12" s="8">
        <v>10</v>
      </c>
      <c r="B12" s="9" t="s">
        <v>40</v>
      </c>
      <c r="C12" s="9" t="s">
        <v>41</v>
      </c>
      <c r="D12" s="10" t="s">
        <v>13</v>
      </c>
      <c r="E12" s="11" t="s">
        <v>14</v>
      </c>
      <c r="F12" s="9">
        <v>281</v>
      </c>
      <c r="G12" s="12">
        <v>84.8</v>
      </c>
      <c r="H12" s="13">
        <f t="shared" si="0"/>
        <v>67.64</v>
      </c>
      <c r="I12" s="20" t="s">
        <v>42</v>
      </c>
      <c r="J12" s="12"/>
    </row>
    <row r="13" ht="25" customHeight="1" spans="1:10">
      <c r="A13" s="8">
        <v>11</v>
      </c>
      <c r="B13" s="9" t="s">
        <v>43</v>
      </c>
      <c r="C13" s="9" t="s">
        <v>44</v>
      </c>
      <c r="D13" s="10" t="s">
        <v>13</v>
      </c>
      <c r="E13" s="11" t="s">
        <v>14</v>
      </c>
      <c r="F13" s="9">
        <v>299</v>
      </c>
      <c r="G13" s="12">
        <v>79</v>
      </c>
      <c r="H13" s="13">
        <f t="shared" si="0"/>
        <v>67.48</v>
      </c>
      <c r="I13" s="20" t="s">
        <v>45</v>
      </c>
      <c r="J13" s="12"/>
    </row>
    <row r="14" ht="25" customHeight="1" spans="1:10">
      <c r="A14" s="8">
        <v>12</v>
      </c>
      <c r="B14" s="9" t="s">
        <v>46</v>
      </c>
      <c r="C14" s="9" t="s">
        <v>47</v>
      </c>
      <c r="D14" s="10" t="s">
        <v>13</v>
      </c>
      <c r="E14" s="11" t="s">
        <v>14</v>
      </c>
      <c r="F14" s="9">
        <v>318</v>
      </c>
      <c r="G14" s="14">
        <v>73</v>
      </c>
      <c r="H14" s="13">
        <f t="shared" si="0"/>
        <v>67.36</v>
      </c>
      <c r="I14" s="20" t="s">
        <v>48</v>
      </c>
      <c r="J14" s="8"/>
    </row>
    <row r="15" ht="25" customHeight="1" spans="1:10">
      <c r="A15" s="8">
        <v>13</v>
      </c>
      <c r="B15" s="9" t="s">
        <v>49</v>
      </c>
      <c r="C15" s="9" t="s">
        <v>50</v>
      </c>
      <c r="D15" s="10" t="s">
        <v>13</v>
      </c>
      <c r="E15" s="11" t="s">
        <v>14</v>
      </c>
      <c r="F15" s="9">
        <v>309</v>
      </c>
      <c r="G15" s="12">
        <v>75.6</v>
      </c>
      <c r="H15" s="13">
        <f t="shared" si="0"/>
        <v>67.32</v>
      </c>
      <c r="I15" s="20" t="s">
        <v>51</v>
      </c>
      <c r="J15" s="12"/>
    </row>
    <row r="16" ht="25" customHeight="1" spans="1:10">
      <c r="A16" s="8">
        <v>14</v>
      </c>
      <c r="B16" s="9" t="s">
        <v>52</v>
      </c>
      <c r="C16" s="9" t="s">
        <v>53</v>
      </c>
      <c r="D16" s="10" t="s">
        <v>13</v>
      </c>
      <c r="E16" s="11" t="s">
        <v>14</v>
      </c>
      <c r="F16" s="9">
        <v>280</v>
      </c>
      <c r="G16" s="12">
        <v>84</v>
      </c>
      <c r="H16" s="13">
        <f t="shared" si="0"/>
        <v>67.2</v>
      </c>
      <c r="I16" s="20" t="s">
        <v>54</v>
      </c>
      <c r="J16" s="12"/>
    </row>
    <row r="17" ht="25" customHeight="1" spans="1:10">
      <c r="A17" s="8">
        <v>15</v>
      </c>
      <c r="B17" s="9" t="s">
        <v>55</v>
      </c>
      <c r="C17" s="9" t="s">
        <v>56</v>
      </c>
      <c r="D17" s="10" t="s">
        <v>13</v>
      </c>
      <c r="E17" s="11" t="s">
        <v>14</v>
      </c>
      <c r="F17" s="9">
        <v>288</v>
      </c>
      <c r="G17" s="12">
        <v>81.6</v>
      </c>
      <c r="H17" s="13">
        <f t="shared" si="0"/>
        <v>67.2</v>
      </c>
      <c r="I17" s="20" t="s">
        <v>54</v>
      </c>
      <c r="J17" s="12"/>
    </row>
    <row r="18" ht="25" customHeight="1" spans="1:10">
      <c r="A18" s="8">
        <v>16</v>
      </c>
      <c r="B18" s="9" t="s">
        <v>57</v>
      </c>
      <c r="C18" s="9" t="s">
        <v>58</v>
      </c>
      <c r="D18" s="10" t="s">
        <v>13</v>
      </c>
      <c r="E18" s="11" t="s">
        <v>14</v>
      </c>
      <c r="F18" s="9">
        <v>317</v>
      </c>
      <c r="G18" s="12">
        <v>72.6</v>
      </c>
      <c r="H18" s="13">
        <f t="shared" si="0"/>
        <v>67.08</v>
      </c>
      <c r="I18" s="20" t="s">
        <v>59</v>
      </c>
      <c r="J18" s="8"/>
    </row>
    <row r="19" ht="25" customHeight="1" spans="1:10">
      <c r="A19" s="8">
        <v>17</v>
      </c>
      <c r="B19" s="9" t="s">
        <v>60</v>
      </c>
      <c r="C19" s="9" t="s">
        <v>61</v>
      </c>
      <c r="D19" s="10" t="s">
        <v>13</v>
      </c>
      <c r="E19" s="11" t="s">
        <v>14</v>
      </c>
      <c r="F19" s="9">
        <v>289</v>
      </c>
      <c r="G19" s="12">
        <v>80.4</v>
      </c>
      <c r="H19" s="13">
        <f t="shared" si="0"/>
        <v>66.84</v>
      </c>
      <c r="I19" s="20" t="s">
        <v>62</v>
      </c>
      <c r="J19" s="12"/>
    </row>
    <row r="20" ht="25" customHeight="1" spans="1:10">
      <c r="A20" s="8">
        <v>18</v>
      </c>
      <c r="B20" s="9" t="s">
        <v>63</v>
      </c>
      <c r="C20" s="9" t="s">
        <v>64</v>
      </c>
      <c r="D20" s="10" t="s">
        <v>13</v>
      </c>
      <c r="E20" s="11" t="s">
        <v>14</v>
      </c>
      <c r="F20" s="9">
        <v>287</v>
      </c>
      <c r="G20" s="12">
        <v>80.8</v>
      </c>
      <c r="H20" s="13">
        <f t="shared" si="0"/>
        <v>66.76</v>
      </c>
      <c r="I20" s="20" t="s">
        <v>65</v>
      </c>
      <c r="J20" s="12"/>
    </row>
    <row r="21" ht="25" customHeight="1" spans="1:10">
      <c r="A21" s="8">
        <v>19</v>
      </c>
      <c r="B21" s="9" t="s">
        <v>66</v>
      </c>
      <c r="C21" s="9" t="s">
        <v>67</v>
      </c>
      <c r="D21" s="10" t="s">
        <v>13</v>
      </c>
      <c r="E21" s="11" t="s">
        <v>14</v>
      </c>
      <c r="F21" s="9">
        <v>297</v>
      </c>
      <c r="G21" s="12">
        <v>76.6</v>
      </c>
      <c r="H21" s="13">
        <f t="shared" si="0"/>
        <v>66.28</v>
      </c>
      <c r="I21" s="20" t="s">
        <v>68</v>
      </c>
      <c r="J21" s="12"/>
    </row>
    <row r="22" ht="25" customHeight="1" spans="1:10">
      <c r="A22" s="8">
        <v>20</v>
      </c>
      <c r="B22" s="9" t="s">
        <v>69</v>
      </c>
      <c r="C22" s="9" t="s">
        <v>70</v>
      </c>
      <c r="D22" s="10" t="s">
        <v>13</v>
      </c>
      <c r="E22" s="11" t="s">
        <v>14</v>
      </c>
      <c r="F22" s="9">
        <v>291</v>
      </c>
      <c r="G22" s="12">
        <v>76.8</v>
      </c>
      <c r="H22" s="13">
        <f t="shared" si="0"/>
        <v>65.64</v>
      </c>
      <c r="I22" s="20" t="s">
        <v>71</v>
      </c>
      <c r="J22" s="12"/>
    </row>
    <row r="23" ht="25" customHeight="1" spans="1:10">
      <c r="A23" s="8">
        <v>21</v>
      </c>
      <c r="B23" s="9" t="s">
        <v>72</v>
      </c>
      <c r="C23" s="9" t="s">
        <v>73</v>
      </c>
      <c r="D23" s="10" t="s">
        <v>13</v>
      </c>
      <c r="E23" s="11" t="s">
        <v>14</v>
      </c>
      <c r="F23" s="9">
        <v>280</v>
      </c>
      <c r="G23" s="12">
        <v>80</v>
      </c>
      <c r="H23" s="13">
        <f t="shared" si="0"/>
        <v>65.6</v>
      </c>
      <c r="I23" s="20" t="s">
        <v>74</v>
      </c>
      <c r="J23" s="12"/>
    </row>
    <row r="24" ht="25" customHeight="1" spans="1:10">
      <c r="A24" s="8">
        <v>22</v>
      </c>
      <c r="B24" s="9" t="s">
        <v>75</v>
      </c>
      <c r="C24" s="9" t="s">
        <v>76</v>
      </c>
      <c r="D24" s="10" t="s">
        <v>13</v>
      </c>
      <c r="E24" s="11" t="s">
        <v>14</v>
      </c>
      <c r="F24" s="9">
        <v>305</v>
      </c>
      <c r="G24" s="12">
        <v>72</v>
      </c>
      <c r="H24" s="13">
        <f t="shared" si="0"/>
        <v>65.4</v>
      </c>
      <c r="I24" s="20" t="s">
        <v>77</v>
      </c>
      <c r="J24" s="8"/>
    </row>
    <row r="25" ht="25" customHeight="1" spans="1:10">
      <c r="A25" s="8">
        <v>23</v>
      </c>
      <c r="B25" s="9" t="s">
        <v>78</v>
      </c>
      <c r="C25" s="9" t="s">
        <v>79</v>
      </c>
      <c r="D25" s="10" t="s">
        <v>13</v>
      </c>
      <c r="E25" s="11" t="s">
        <v>14</v>
      </c>
      <c r="F25" s="9">
        <v>301</v>
      </c>
      <c r="G25" s="12">
        <v>73.2</v>
      </c>
      <c r="H25" s="13">
        <f t="shared" si="0"/>
        <v>65.4</v>
      </c>
      <c r="I25" s="20" t="s">
        <v>77</v>
      </c>
      <c r="J25" s="12"/>
    </row>
    <row r="26" ht="25" customHeight="1" spans="1:10">
      <c r="A26" s="8">
        <v>24</v>
      </c>
      <c r="B26" s="9" t="s">
        <v>80</v>
      </c>
      <c r="C26" s="9" t="s">
        <v>81</v>
      </c>
      <c r="D26" s="10" t="s">
        <v>13</v>
      </c>
      <c r="E26" s="11" t="s">
        <v>14</v>
      </c>
      <c r="F26" s="9">
        <v>298</v>
      </c>
      <c r="G26" s="12">
        <v>73.8</v>
      </c>
      <c r="H26" s="13">
        <f t="shared" si="0"/>
        <v>65.28</v>
      </c>
      <c r="I26" s="20" t="s">
        <v>82</v>
      </c>
      <c r="J26" s="12"/>
    </row>
    <row r="27" ht="25" customHeight="1" spans="1:10">
      <c r="A27" s="8">
        <v>25</v>
      </c>
      <c r="B27" s="9" t="s">
        <v>83</v>
      </c>
      <c r="C27" s="9" t="s">
        <v>84</v>
      </c>
      <c r="D27" s="10" t="s">
        <v>13</v>
      </c>
      <c r="E27" s="11" t="s">
        <v>14</v>
      </c>
      <c r="F27" s="9">
        <v>308</v>
      </c>
      <c r="G27" s="12">
        <v>70.6</v>
      </c>
      <c r="H27" s="13">
        <f t="shared" si="0"/>
        <v>65.2</v>
      </c>
      <c r="I27" s="20" t="s">
        <v>85</v>
      </c>
      <c r="J27" s="12"/>
    </row>
    <row r="28" ht="25" customHeight="1" spans="1:10">
      <c r="A28" s="8">
        <v>26</v>
      </c>
      <c r="B28" s="9" t="s">
        <v>86</v>
      </c>
      <c r="C28" s="9" t="s">
        <v>87</v>
      </c>
      <c r="D28" s="10" t="s">
        <v>13</v>
      </c>
      <c r="E28" s="11" t="s">
        <v>14</v>
      </c>
      <c r="F28" s="9">
        <v>286</v>
      </c>
      <c r="G28" s="12">
        <v>77.2</v>
      </c>
      <c r="H28" s="13">
        <f t="shared" si="0"/>
        <v>65.2</v>
      </c>
      <c r="I28" s="20" t="s">
        <v>85</v>
      </c>
      <c r="J28" s="12"/>
    </row>
    <row r="29" ht="25" customHeight="1" spans="1:10">
      <c r="A29" s="8">
        <v>27</v>
      </c>
      <c r="B29" s="9" t="s">
        <v>88</v>
      </c>
      <c r="C29" s="9" t="s">
        <v>89</v>
      </c>
      <c r="D29" s="10" t="s">
        <v>13</v>
      </c>
      <c r="E29" s="11" t="s">
        <v>14</v>
      </c>
      <c r="F29" s="9">
        <v>301</v>
      </c>
      <c r="G29" s="12">
        <v>72.4</v>
      </c>
      <c r="H29" s="13">
        <f t="shared" si="0"/>
        <v>65.08</v>
      </c>
      <c r="I29" s="20" t="s">
        <v>90</v>
      </c>
      <c r="J29" s="12"/>
    </row>
    <row r="30" ht="25" customHeight="1" spans="1:10">
      <c r="A30" s="8">
        <v>28</v>
      </c>
      <c r="B30" s="9" t="s">
        <v>91</v>
      </c>
      <c r="C30" s="9" t="s">
        <v>92</v>
      </c>
      <c r="D30" s="10" t="s">
        <v>13</v>
      </c>
      <c r="E30" s="11" t="s">
        <v>14</v>
      </c>
      <c r="F30" s="9">
        <v>284</v>
      </c>
      <c r="G30" s="12">
        <v>77.2</v>
      </c>
      <c r="H30" s="13">
        <f t="shared" si="0"/>
        <v>64.96</v>
      </c>
      <c r="I30" s="20" t="s">
        <v>93</v>
      </c>
      <c r="J30" s="12"/>
    </row>
    <row r="31" ht="25" customHeight="1" spans="1:10">
      <c r="A31" s="8">
        <v>29</v>
      </c>
      <c r="B31" s="9" t="s">
        <v>94</v>
      </c>
      <c r="C31" s="9" t="s">
        <v>95</v>
      </c>
      <c r="D31" s="10" t="s">
        <v>13</v>
      </c>
      <c r="E31" s="11" t="s">
        <v>14</v>
      </c>
      <c r="F31" s="9">
        <v>304</v>
      </c>
      <c r="G31" s="12">
        <v>70.4</v>
      </c>
      <c r="H31" s="13">
        <f t="shared" si="0"/>
        <v>64.64</v>
      </c>
      <c r="I31" s="20" t="s">
        <v>96</v>
      </c>
      <c r="J31" s="8"/>
    </row>
    <row r="32" ht="25" customHeight="1" spans="1:10">
      <c r="A32" s="8">
        <v>30</v>
      </c>
      <c r="B32" s="9" t="s">
        <v>97</v>
      </c>
      <c r="C32" s="9" t="s">
        <v>98</v>
      </c>
      <c r="D32" s="10" t="s">
        <v>13</v>
      </c>
      <c r="E32" s="11" t="s">
        <v>14</v>
      </c>
      <c r="F32" s="9">
        <v>283</v>
      </c>
      <c r="G32" s="12">
        <v>76.5</v>
      </c>
      <c r="H32" s="13">
        <f t="shared" si="0"/>
        <v>64.56</v>
      </c>
      <c r="I32" s="20" t="s">
        <v>99</v>
      </c>
      <c r="J32" s="12"/>
    </row>
    <row r="33" ht="25" customHeight="1" spans="1:10">
      <c r="A33" s="8">
        <v>31</v>
      </c>
      <c r="B33" s="9" t="s">
        <v>100</v>
      </c>
      <c r="C33" s="9" t="s">
        <v>101</v>
      </c>
      <c r="D33" s="10" t="s">
        <v>13</v>
      </c>
      <c r="E33" s="11" t="s">
        <v>14</v>
      </c>
      <c r="F33" s="9">
        <v>312</v>
      </c>
      <c r="G33" s="12">
        <v>66.8</v>
      </c>
      <c r="H33" s="13">
        <f t="shared" si="0"/>
        <v>64.16</v>
      </c>
      <c r="I33" s="20" t="s">
        <v>102</v>
      </c>
      <c r="J33" s="12"/>
    </row>
    <row r="34" ht="25" customHeight="1" spans="1:10">
      <c r="A34" s="8">
        <v>32</v>
      </c>
      <c r="B34" s="9" t="s">
        <v>103</v>
      </c>
      <c r="C34" s="9" t="s">
        <v>104</v>
      </c>
      <c r="D34" s="10" t="s">
        <v>13</v>
      </c>
      <c r="E34" s="11" t="s">
        <v>14</v>
      </c>
      <c r="F34" s="9">
        <v>297</v>
      </c>
      <c r="G34" s="12">
        <v>71.2</v>
      </c>
      <c r="H34" s="13">
        <f t="shared" si="0"/>
        <v>64.12</v>
      </c>
      <c r="I34" s="20" t="s">
        <v>105</v>
      </c>
      <c r="J34" s="12"/>
    </row>
    <row r="35" ht="25" customHeight="1" spans="1:10">
      <c r="A35" s="8">
        <v>33</v>
      </c>
      <c r="B35" s="9" t="s">
        <v>106</v>
      </c>
      <c r="C35" s="9" t="s">
        <v>107</v>
      </c>
      <c r="D35" s="10" t="s">
        <v>13</v>
      </c>
      <c r="E35" s="11" t="s">
        <v>14</v>
      </c>
      <c r="F35" s="9">
        <v>299</v>
      </c>
      <c r="G35" s="12">
        <v>69.4</v>
      </c>
      <c r="H35" s="13">
        <f t="shared" si="0"/>
        <v>63.64</v>
      </c>
      <c r="I35" s="20" t="s">
        <v>108</v>
      </c>
      <c r="J35" s="12"/>
    </row>
    <row r="36" ht="25" customHeight="1" spans="1:10">
      <c r="A36" s="8">
        <v>34</v>
      </c>
      <c r="B36" s="9" t="s">
        <v>109</v>
      </c>
      <c r="C36" s="9" t="s">
        <v>110</v>
      </c>
      <c r="D36" s="10" t="s">
        <v>13</v>
      </c>
      <c r="E36" s="11" t="s">
        <v>14</v>
      </c>
      <c r="F36" s="9">
        <v>287</v>
      </c>
      <c r="G36" s="12">
        <v>72.8</v>
      </c>
      <c r="H36" s="13">
        <f t="shared" si="0"/>
        <v>63.56</v>
      </c>
      <c r="I36" s="20" t="s">
        <v>111</v>
      </c>
      <c r="J36" s="12"/>
    </row>
    <row r="37" ht="25" customHeight="1" spans="1:10">
      <c r="A37" s="8">
        <v>35</v>
      </c>
      <c r="B37" s="9" t="s">
        <v>112</v>
      </c>
      <c r="C37" s="9" t="s">
        <v>113</v>
      </c>
      <c r="D37" s="10" t="s">
        <v>13</v>
      </c>
      <c r="E37" s="11" t="s">
        <v>14</v>
      </c>
      <c r="F37" s="9">
        <v>308</v>
      </c>
      <c r="G37" s="12">
        <v>66.4</v>
      </c>
      <c r="H37" s="13">
        <f t="shared" si="0"/>
        <v>63.52</v>
      </c>
      <c r="I37" s="20" t="s">
        <v>114</v>
      </c>
      <c r="J37" s="8"/>
    </row>
    <row r="38" ht="25" customHeight="1" spans="1:10">
      <c r="A38" s="8">
        <v>36</v>
      </c>
      <c r="B38" s="9" t="s">
        <v>115</v>
      </c>
      <c r="C38" s="9" t="s">
        <v>116</v>
      </c>
      <c r="D38" s="10" t="s">
        <v>13</v>
      </c>
      <c r="E38" s="11" t="s">
        <v>14</v>
      </c>
      <c r="F38" s="9">
        <v>288</v>
      </c>
      <c r="G38" s="12">
        <v>72</v>
      </c>
      <c r="H38" s="13">
        <f t="shared" si="0"/>
        <v>63.36</v>
      </c>
      <c r="I38" s="20" t="s">
        <v>117</v>
      </c>
      <c r="J38" s="12"/>
    </row>
    <row r="39" ht="25" customHeight="1" spans="1:10">
      <c r="A39" s="8">
        <v>37</v>
      </c>
      <c r="B39" s="9" t="s">
        <v>118</v>
      </c>
      <c r="C39" s="9" t="s">
        <v>119</v>
      </c>
      <c r="D39" s="10" t="s">
        <v>13</v>
      </c>
      <c r="E39" s="11" t="s">
        <v>14</v>
      </c>
      <c r="F39" s="9">
        <v>290</v>
      </c>
      <c r="G39" s="12">
        <v>70.8</v>
      </c>
      <c r="H39" s="13">
        <f t="shared" si="0"/>
        <v>63.12</v>
      </c>
      <c r="I39" s="20" t="s">
        <v>120</v>
      </c>
      <c r="J39" s="12"/>
    </row>
    <row r="40" ht="25" customHeight="1" spans="1:10">
      <c r="A40" s="8">
        <v>38</v>
      </c>
      <c r="B40" s="9" t="s">
        <v>121</v>
      </c>
      <c r="C40" s="9" t="s">
        <v>122</v>
      </c>
      <c r="D40" s="10" t="s">
        <v>13</v>
      </c>
      <c r="E40" s="11" t="s">
        <v>14</v>
      </c>
      <c r="F40" s="9">
        <v>300</v>
      </c>
      <c r="G40" s="14">
        <v>67.4</v>
      </c>
      <c r="H40" s="13">
        <f t="shared" si="0"/>
        <v>62.96</v>
      </c>
      <c r="I40" s="20" t="s">
        <v>123</v>
      </c>
      <c r="J40" s="12"/>
    </row>
    <row r="41" ht="25" customHeight="1" spans="1:10">
      <c r="A41" s="8">
        <v>39</v>
      </c>
      <c r="B41" s="9" t="s">
        <v>124</v>
      </c>
      <c r="C41" s="9" t="s">
        <v>125</v>
      </c>
      <c r="D41" s="10" t="s">
        <v>13</v>
      </c>
      <c r="E41" s="11" t="s">
        <v>14</v>
      </c>
      <c r="F41" s="9">
        <v>281</v>
      </c>
      <c r="G41" s="15">
        <v>72.2</v>
      </c>
      <c r="H41" s="13">
        <f t="shared" si="0"/>
        <v>62.6</v>
      </c>
      <c r="I41" s="20" t="s">
        <v>126</v>
      </c>
      <c r="J41" s="21"/>
    </row>
    <row r="42" ht="25" customHeight="1" spans="1:10">
      <c r="A42" s="8">
        <v>40</v>
      </c>
      <c r="B42" s="9" t="s">
        <v>127</v>
      </c>
      <c r="C42" s="9" t="s">
        <v>128</v>
      </c>
      <c r="D42" s="10" t="s">
        <v>13</v>
      </c>
      <c r="E42" s="11" t="s">
        <v>14</v>
      </c>
      <c r="F42" s="9">
        <v>284</v>
      </c>
      <c r="G42" s="12">
        <v>71.2</v>
      </c>
      <c r="H42" s="13">
        <f t="shared" si="0"/>
        <v>62.56</v>
      </c>
      <c r="I42" s="20" t="s">
        <v>129</v>
      </c>
      <c r="J42" s="12"/>
    </row>
    <row r="43" ht="25" customHeight="1" spans="1:10">
      <c r="A43" s="8">
        <v>41</v>
      </c>
      <c r="B43" s="9" t="s">
        <v>130</v>
      </c>
      <c r="C43" s="9" t="s">
        <v>131</v>
      </c>
      <c r="D43" s="10" t="s">
        <v>13</v>
      </c>
      <c r="E43" s="11" t="s">
        <v>14</v>
      </c>
      <c r="F43" s="9">
        <v>293</v>
      </c>
      <c r="G43" s="12">
        <v>66</v>
      </c>
      <c r="H43" s="13">
        <f t="shared" si="0"/>
        <v>61.56</v>
      </c>
      <c r="I43" s="20" t="s">
        <v>132</v>
      </c>
      <c r="J43" s="12"/>
    </row>
    <row r="44" ht="25" customHeight="1" spans="1:10">
      <c r="A44" s="8">
        <v>42</v>
      </c>
      <c r="B44" s="9" t="s">
        <v>133</v>
      </c>
      <c r="C44" s="9" t="s">
        <v>134</v>
      </c>
      <c r="D44" s="10" t="s">
        <v>13</v>
      </c>
      <c r="E44" s="11" t="s">
        <v>14</v>
      </c>
      <c r="F44" s="9">
        <v>282</v>
      </c>
      <c r="G44" s="15">
        <v>69.2</v>
      </c>
      <c r="H44" s="13">
        <f t="shared" si="0"/>
        <v>61.52</v>
      </c>
      <c r="I44" s="20" t="s">
        <v>135</v>
      </c>
      <c r="J44" s="21"/>
    </row>
    <row r="45" ht="25" customHeight="1" spans="1:10">
      <c r="A45" s="8">
        <v>43</v>
      </c>
      <c r="B45" s="9" t="s">
        <v>136</v>
      </c>
      <c r="C45" s="9" t="s">
        <v>137</v>
      </c>
      <c r="D45" s="10" t="s">
        <v>13</v>
      </c>
      <c r="E45" s="11" t="s">
        <v>14</v>
      </c>
      <c r="F45" s="9">
        <v>287</v>
      </c>
      <c r="G45" s="12">
        <v>63</v>
      </c>
      <c r="H45" s="13">
        <f t="shared" si="0"/>
        <v>59.64</v>
      </c>
      <c r="I45" s="20" t="s">
        <v>138</v>
      </c>
      <c r="J45" s="12"/>
    </row>
    <row r="46" ht="25" customHeight="1" spans="1:10">
      <c r="A46" s="8">
        <v>44</v>
      </c>
      <c r="B46" s="9" t="s">
        <v>139</v>
      </c>
      <c r="C46" s="9" t="s">
        <v>140</v>
      </c>
      <c r="D46" s="10" t="s">
        <v>13</v>
      </c>
      <c r="E46" s="11" t="s">
        <v>14</v>
      </c>
      <c r="F46" s="9">
        <v>286</v>
      </c>
      <c r="G46" s="12">
        <v>62.8</v>
      </c>
      <c r="H46" s="13">
        <f t="shared" si="0"/>
        <v>59.44</v>
      </c>
      <c r="I46" s="20" t="s">
        <v>141</v>
      </c>
      <c r="J46" s="12"/>
    </row>
    <row r="47" ht="25" customHeight="1" spans="1:10">
      <c r="A47" s="8">
        <v>45</v>
      </c>
      <c r="B47" s="9" t="s">
        <v>142</v>
      </c>
      <c r="C47" s="9" t="s">
        <v>143</v>
      </c>
      <c r="D47" s="10" t="s">
        <v>13</v>
      </c>
      <c r="E47" s="11" t="s">
        <v>14</v>
      </c>
      <c r="F47" s="9">
        <v>294</v>
      </c>
      <c r="G47" s="14">
        <v>60</v>
      </c>
      <c r="H47" s="13">
        <f t="shared" si="0"/>
        <v>59.28</v>
      </c>
      <c r="I47" s="20" t="s">
        <v>144</v>
      </c>
      <c r="J47" s="12"/>
    </row>
    <row r="48" ht="25" customHeight="1" spans="1:10">
      <c r="A48" s="8">
        <v>46</v>
      </c>
      <c r="B48" s="9" t="s">
        <v>145</v>
      </c>
      <c r="C48" s="9" t="s">
        <v>146</v>
      </c>
      <c r="D48" s="10" t="s">
        <v>13</v>
      </c>
      <c r="E48" s="11" t="s">
        <v>14</v>
      </c>
      <c r="F48" s="9">
        <v>343</v>
      </c>
      <c r="G48" s="14">
        <v>42.2</v>
      </c>
      <c r="H48" s="13">
        <f t="shared" si="0"/>
        <v>58.04</v>
      </c>
      <c r="I48" s="20" t="s">
        <v>147</v>
      </c>
      <c r="J48" s="8"/>
    </row>
    <row r="49" ht="25" customHeight="1" spans="1:10">
      <c r="A49" s="8">
        <v>47</v>
      </c>
      <c r="B49" s="9" t="s">
        <v>148</v>
      </c>
      <c r="C49" s="9" t="s">
        <v>149</v>
      </c>
      <c r="D49" s="10" t="s">
        <v>13</v>
      </c>
      <c r="E49" s="11" t="s">
        <v>14</v>
      </c>
      <c r="F49" s="9">
        <v>288</v>
      </c>
      <c r="G49" s="12">
        <v>57</v>
      </c>
      <c r="H49" s="13">
        <f t="shared" si="0"/>
        <v>57.36</v>
      </c>
      <c r="I49" s="20" t="s">
        <v>150</v>
      </c>
      <c r="J49" s="12"/>
    </row>
    <row r="50" ht="25" customHeight="1" spans="1:10">
      <c r="A50" s="8">
        <v>48</v>
      </c>
      <c r="B50" s="9" t="s">
        <v>151</v>
      </c>
      <c r="C50" s="16" t="s">
        <v>152</v>
      </c>
      <c r="D50" s="10" t="s">
        <v>13</v>
      </c>
      <c r="E50" s="11" t="s">
        <v>14</v>
      </c>
      <c r="F50" s="9">
        <v>288</v>
      </c>
      <c r="G50" s="12">
        <v>28</v>
      </c>
      <c r="H50" s="13">
        <f t="shared" si="0"/>
        <v>45.76</v>
      </c>
      <c r="I50" s="20" t="s">
        <v>153</v>
      </c>
      <c r="J50" s="12"/>
    </row>
    <row r="51" ht="25" customHeight="1" spans="1:10">
      <c r="A51" s="8">
        <v>49</v>
      </c>
      <c r="B51" s="9" t="s">
        <v>154</v>
      </c>
      <c r="C51" s="9" t="s">
        <v>155</v>
      </c>
      <c r="D51" s="10" t="s">
        <v>13</v>
      </c>
      <c r="E51" s="11" t="s">
        <v>14</v>
      </c>
      <c r="F51" s="9">
        <v>375</v>
      </c>
      <c r="G51" s="17">
        <v>0</v>
      </c>
      <c r="H51" s="13">
        <f t="shared" si="0"/>
        <v>45</v>
      </c>
      <c r="I51" s="20" t="s">
        <v>156</v>
      </c>
      <c r="J51" s="21" t="s">
        <v>157</v>
      </c>
    </row>
    <row r="52" ht="25" customHeight="1" spans="1:10">
      <c r="A52" s="8">
        <v>50</v>
      </c>
      <c r="B52" s="9" t="s">
        <v>158</v>
      </c>
      <c r="C52" s="9" t="s">
        <v>159</v>
      </c>
      <c r="D52" s="10" t="s">
        <v>13</v>
      </c>
      <c r="E52" s="11" t="s">
        <v>14</v>
      </c>
      <c r="F52" s="9">
        <v>330</v>
      </c>
      <c r="G52" s="18">
        <v>0</v>
      </c>
      <c r="H52" s="13">
        <f t="shared" si="0"/>
        <v>39.6</v>
      </c>
      <c r="I52" s="20" t="s">
        <v>160</v>
      </c>
      <c r="J52" s="21" t="s">
        <v>157</v>
      </c>
    </row>
    <row r="53" ht="25" customHeight="1" spans="1:10">
      <c r="A53" s="8">
        <v>51</v>
      </c>
      <c r="B53" s="9" t="s">
        <v>161</v>
      </c>
      <c r="C53" s="9" t="s">
        <v>162</v>
      </c>
      <c r="D53" s="10" t="s">
        <v>13</v>
      </c>
      <c r="E53" s="11" t="s">
        <v>14</v>
      </c>
      <c r="F53" s="9">
        <v>325</v>
      </c>
      <c r="G53" s="18">
        <v>0</v>
      </c>
      <c r="H53" s="13">
        <f>F53/500*60+G53</f>
        <v>39</v>
      </c>
      <c r="I53" s="20" t="s">
        <v>163</v>
      </c>
      <c r="J53" s="21" t="s">
        <v>157</v>
      </c>
    </row>
    <row r="54" ht="25" customHeight="1" spans="1:10">
      <c r="A54" s="8">
        <v>52</v>
      </c>
      <c r="B54" s="9" t="s">
        <v>164</v>
      </c>
      <c r="C54" s="9" t="s">
        <v>165</v>
      </c>
      <c r="D54" s="10" t="s">
        <v>13</v>
      </c>
      <c r="E54" s="11" t="s">
        <v>14</v>
      </c>
      <c r="F54" s="9">
        <v>301</v>
      </c>
      <c r="G54" s="17">
        <v>0</v>
      </c>
      <c r="H54" s="13">
        <f t="shared" ref="H54:H60" si="1">F54/500*60+G54/100*40</f>
        <v>36.12</v>
      </c>
      <c r="I54" s="20" t="s">
        <v>166</v>
      </c>
      <c r="J54" s="21" t="s">
        <v>157</v>
      </c>
    </row>
    <row r="55" ht="25" customHeight="1" spans="1:10">
      <c r="A55" s="8">
        <v>53</v>
      </c>
      <c r="B55" s="9" t="s">
        <v>167</v>
      </c>
      <c r="C55" s="9" t="s">
        <v>168</v>
      </c>
      <c r="D55" s="10" t="s">
        <v>13</v>
      </c>
      <c r="E55" s="11" t="s">
        <v>14</v>
      </c>
      <c r="F55" s="9">
        <v>293</v>
      </c>
      <c r="G55" s="18">
        <v>0</v>
      </c>
      <c r="H55" s="13">
        <f t="shared" si="1"/>
        <v>35.16</v>
      </c>
      <c r="I55" s="20" t="s">
        <v>169</v>
      </c>
      <c r="J55" s="21" t="s">
        <v>157</v>
      </c>
    </row>
    <row r="56" ht="25" customHeight="1" spans="1:10">
      <c r="A56" s="8">
        <v>54</v>
      </c>
      <c r="B56" s="9" t="s">
        <v>170</v>
      </c>
      <c r="C56" s="9" t="s">
        <v>171</v>
      </c>
      <c r="D56" s="10" t="s">
        <v>13</v>
      </c>
      <c r="E56" s="11" t="s">
        <v>14</v>
      </c>
      <c r="F56" s="9">
        <v>289</v>
      </c>
      <c r="G56" s="17">
        <v>0</v>
      </c>
      <c r="H56" s="13">
        <f t="shared" si="1"/>
        <v>34.68</v>
      </c>
      <c r="I56" s="20" t="s">
        <v>172</v>
      </c>
      <c r="J56" s="21" t="s">
        <v>157</v>
      </c>
    </row>
    <row r="57" ht="25" customHeight="1" spans="1:10">
      <c r="A57" s="8">
        <v>55</v>
      </c>
      <c r="B57" s="9" t="s">
        <v>173</v>
      </c>
      <c r="C57" s="9" t="s">
        <v>174</v>
      </c>
      <c r="D57" s="10" t="s">
        <v>13</v>
      </c>
      <c r="E57" s="11" t="s">
        <v>14</v>
      </c>
      <c r="F57" s="9">
        <v>289</v>
      </c>
      <c r="G57" s="17">
        <v>0</v>
      </c>
      <c r="H57" s="13">
        <f t="shared" si="1"/>
        <v>34.68</v>
      </c>
      <c r="I57" s="20" t="s">
        <v>175</v>
      </c>
      <c r="J57" s="21" t="s">
        <v>157</v>
      </c>
    </row>
    <row r="58" ht="25" customHeight="1" spans="1:10">
      <c r="A58" s="8">
        <v>56</v>
      </c>
      <c r="B58" s="9" t="s">
        <v>176</v>
      </c>
      <c r="C58" s="9" t="s">
        <v>177</v>
      </c>
      <c r="D58" s="10" t="s">
        <v>13</v>
      </c>
      <c r="E58" s="11" t="s">
        <v>14</v>
      </c>
      <c r="F58" s="9">
        <v>289</v>
      </c>
      <c r="G58" s="17">
        <v>0</v>
      </c>
      <c r="H58" s="13">
        <f t="shared" si="1"/>
        <v>34.68</v>
      </c>
      <c r="I58" s="20" t="s">
        <v>178</v>
      </c>
      <c r="J58" s="21" t="s">
        <v>157</v>
      </c>
    </row>
    <row r="59" ht="25" customHeight="1" spans="1:10">
      <c r="A59" s="8">
        <v>57</v>
      </c>
      <c r="B59" s="9" t="s">
        <v>179</v>
      </c>
      <c r="C59" s="9" t="s">
        <v>180</v>
      </c>
      <c r="D59" s="10" t="s">
        <v>13</v>
      </c>
      <c r="E59" s="11" t="s">
        <v>14</v>
      </c>
      <c r="F59" s="9">
        <v>283</v>
      </c>
      <c r="G59" s="17">
        <v>0</v>
      </c>
      <c r="H59" s="13">
        <f t="shared" si="1"/>
        <v>33.96</v>
      </c>
      <c r="I59" s="20" t="s">
        <v>181</v>
      </c>
      <c r="J59" s="21" t="s">
        <v>157</v>
      </c>
    </row>
    <row r="60" ht="25" customHeight="1" spans="1:10">
      <c r="A60" s="8">
        <v>58</v>
      </c>
      <c r="B60" s="9" t="s">
        <v>182</v>
      </c>
      <c r="C60" s="9" t="s">
        <v>183</v>
      </c>
      <c r="D60" s="10" t="s">
        <v>13</v>
      </c>
      <c r="E60" s="11" t="s">
        <v>14</v>
      </c>
      <c r="F60" s="9">
        <v>280</v>
      </c>
      <c r="G60" s="17">
        <v>0</v>
      </c>
      <c r="H60" s="13">
        <f t="shared" si="1"/>
        <v>33.6</v>
      </c>
      <c r="I60" s="20" t="s">
        <v>184</v>
      </c>
      <c r="J60" s="21" t="s">
        <v>157</v>
      </c>
    </row>
  </sheetData>
  <autoFilter ref="A2:J60">
    <sortState ref="A2:J60">
      <sortCondition ref="H3" descending="1"/>
    </sortState>
    <extLst/>
  </autoFilter>
  <mergeCells count="1">
    <mergeCell ref="A1:J1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2018-03-31T11:15:00Z</cp:lastPrinted>
  <dcterms:modified xsi:type="dcterms:W3CDTF">2023-04-07T15:37:51Z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6889B757BC354C26831BABD3800CD3B6</vt:lpwstr>
  </property>
</Properties>
</file>