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300"/>
  </bookViews>
  <sheets>
    <sheet name="1" sheetId="1" r:id="rId1"/>
    <sheet name="Sheet2" sheetId="2" r:id="rId2"/>
    <sheet name="Sheet3" sheetId="3" r:id="rId3"/>
  </sheets>
  <definedNames>
    <definedName name="_xlnm._FilterDatabase" localSheetId="0" hidden="1">'1'!$A$2:$J$18</definedName>
  </definedNames>
  <calcPr calcId="144525"/>
</workbook>
</file>

<file path=xl/sharedStrings.xml><?xml version="1.0" encoding="utf-8"?>
<sst xmlns="http://schemas.openxmlformats.org/spreadsheetml/2006/main" count="94" uniqueCount="62">
  <si>
    <r>
      <rPr>
        <sz val="14"/>
        <color theme="1"/>
        <rFont val="黑体"/>
        <charset val="134"/>
      </rPr>
      <t>化学化工学院</t>
    </r>
    <r>
      <rPr>
        <sz val="14"/>
        <color theme="1"/>
        <rFont val="Times New Roman"/>
        <charset val="134"/>
      </rPr>
      <t>2023</t>
    </r>
    <r>
      <rPr>
        <sz val="14"/>
        <color theme="1"/>
        <rFont val="黑体"/>
        <charset val="134"/>
      </rPr>
      <t>年硕士研究生招生调剂复试成绩（化学专业）</t>
    </r>
  </si>
  <si>
    <r>
      <rPr>
        <b/>
        <sz val="11"/>
        <color theme="1"/>
        <rFont val="宋体"/>
        <charset val="134"/>
      </rPr>
      <t>序号</t>
    </r>
  </si>
  <si>
    <r>
      <rPr>
        <b/>
        <sz val="11"/>
        <color theme="1"/>
        <rFont val="宋体"/>
        <charset val="134"/>
      </rPr>
      <t>考生编号</t>
    </r>
  </si>
  <si>
    <r>
      <rPr>
        <b/>
        <sz val="11"/>
        <color theme="1"/>
        <rFont val="宋体"/>
        <charset val="134"/>
      </rPr>
      <t>姓名</t>
    </r>
  </si>
  <si>
    <r>
      <rPr>
        <b/>
        <sz val="11"/>
        <color theme="1"/>
        <rFont val="宋体"/>
        <charset val="134"/>
      </rPr>
      <t>专业代码</t>
    </r>
  </si>
  <si>
    <r>
      <rPr>
        <b/>
        <sz val="11"/>
        <color theme="1"/>
        <rFont val="宋体"/>
        <charset val="134"/>
      </rPr>
      <t>专业名称</t>
    </r>
  </si>
  <si>
    <r>
      <rPr>
        <b/>
        <sz val="11"/>
        <color theme="1"/>
        <rFont val="宋体"/>
        <charset val="134"/>
      </rPr>
      <t>初试</t>
    </r>
    <r>
      <rPr>
        <b/>
        <sz val="11"/>
        <color theme="1"/>
        <rFont val="Times New Roman"/>
        <charset val="134"/>
      </rPr>
      <t xml:space="preserve">   </t>
    </r>
    <r>
      <rPr>
        <b/>
        <sz val="11"/>
        <color theme="1"/>
        <rFont val="宋体"/>
        <charset val="134"/>
      </rPr>
      <t>成绩</t>
    </r>
  </si>
  <si>
    <r>
      <rPr>
        <b/>
        <sz val="11"/>
        <color theme="1"/>
        <rFont val="宋体"/>
        <charset val="134"/>
      </rPr>
      <t>复试</t>
    </r>
    <r>
      <rPr>
        <b/>
        <sz val="11"/>
        <color theme="1"/>
        <rFont val="Times New Roman"/>
        <charset val="134"/>
      </rPr>
      <t xml:space="preserve">   </t>
    </r>
    <r>
      <rPr>
        <b/>
        <sz val="11"/>
        <color theme="1"/>
        <rFont val="宋体"/>
        <charset val="134"/>
      </rPr>
      <t>成绩</t>
    </r>
  </si>
  <si>
    <r>
      <rPr>
        <b/>
        <sz val="11"/>
        <color theme="1"/>
        <rFont val="宋体"/>
        <charset val="134"/>
      </rPr>
      <t>综合总</t>
    </r>
    <r>
      <rPr>
        <b/>
        <sz val="11"/>
        <color theme="1"/>
        <rFont val="Times New Roman"/>
        <charset val="134"/>
      </rPr>
      <t xml:space="preserve">   </t>
    </r>
    <r>
      <rPr>
        <b/>
        <sz val="11"/>
        <color theme="1"/>
        <rFont val="宋体"/>
        <charset val="134"/>
      </rPr>
      <t>成绩</t>
    </r>
  </si>
  <si>
    <r>
      <rPr>
        <b/>
        <sz val="11"/>
        <color theme="1"/>
        <rFont val="宋体"/>
        <charset val="134"/>
      </rPr>
      <t>总成绩排名</t>
    </r>
  </si>
  <si>
    <r>
      <rPr>
        <b/>
        <sz val="11"/>
        <color theme="1"/>
        <rFont val="宋体"/>
        <charset val="134"/>
      </rPr>
      <t>备注</t>
    </r>
  </si>
  <si>
    <t>101933210101189</t>
  </si>
  <si>
    <r>
      <rPr>
        <sz val="9"/>
        <color theme="1"/>
        <rFont val="宋体"/>
        <charset val="134"/>
      </rPr>
      <t>冯云</t>
    </r>
  </si>
  <si>
    <t>070300</t>
  </si>
  <si>
    <r>
      <rPr>
        <sz val="9"/>
        <rFont val="宋体"/>
        <charset val="0"/>
      </rPr>
      <t>化学</t>
    </r>
  </si>
  <si>
    <t>1</t>
  </si>
  <si>
    <t>104463123407635</t>
  </si>
  <si>
    <r>
      <rPr>
        <sz val="9"/>
        <color theme="1"/>
        <rFont val="宋体"/>
        <charset val="134"/>
      </rPr>
      <t>陶凤彬</t>
    </r>
  </si>
  <si>
    <t>2</t>
  </si>
  <si>
    <t>105343431901463</t>
  </si>
  <si>
    <r>
      <rPr>
        <sz val="9"/>
        <color theme="1"/>
        <rFont val="宋体"/>
        <charset val="134"/>
      </rPr>
      <t>胡鑫</t>
    </r>
  </si>
  <si>
    <t>3</t>
  </si>
  <si>
    <t>101663000008138</t>
  </si>
  <si>
    <r>
      <rPr>
        <sz val="9"/>
        <color theme="1"/>
        <rFont val="宋体"/>
        <charset val="134"/>
      </rPr>
      <t>李佳颖</t>
    </r>
  </si>
  <si>
    <t>4</t>
  </si>
  <si>
    <t>100553333305823</t>
  </si>
  <si>
    <r>
      <rPr>
        <sz val="9"/>
        <color theme="1"/>
        <rFont val="宋体"/>
        <charset val="134"/>
      </rPr>
      <t>张彤</t>
    </r>
  </si>
  <si>
    <t>5</t>
  </si>
  <si>
    <t>102053210801585</t>
  </si>
  <si>
    <r>
      <rPr>
        <sz val="9"/>
        <color theme="1"/>
        <rFont val="宋体"/>
        <charset val="134"/>
      </rPr>
      <t>万海辰</t>
    </r>
  </si>
  <si>
    <t>6</t>
  </si>
  <si>
    <t>114153131001899</t>
  </si>
  <si>
    <r>
      <rPr>
        <sz val="9"/>
        <color theme="1"/>
        <rFont val="宋体"/>
        <charset val="134"/>
      </rPr>
      <t>陈元元</t>
    </r>
  </si>
  <si>
    <t>7</t>
  </si>
  <si>
    <t>101863210703469</t>
  </si>
  <si>
    <r>
      <rPr>
        <sz val="9"/>
        <color theme="1"/>
        <rFont val="宋体"/>
        <charset val="134"/>
      </rPr>
      <t>董志博</t>
    </r>
  </si>
  <si>
    <t>8</t>
  </si>
  <si>
    <t>101863210703937</t>
  </si>
  <si>
    <r>
      <rPr>
        <sz val="9"/>
        <color theme="1"/>
        <rFont val="宋体"/>
        <charset val="134"/>
      </rPr>
      <t>李雅慧</t>
    </r>
  </si>
  <si>
    <t>9</t>
  </si>
  <si>
    <t>107553000015946</t>
  </si>
  <si>
    <r>
      <rPr>
        <sz val="9"/>
        <color theme="1"/>
        <rFont val="宋体"/>
        <charset val="134"/>
      </rPr>
      <t>庞喜存</t>
    </r>
  </si>
  <si>
    <t>10</t>
  </si>
  <si>
    <t>106773000004749</t>
  </si>
  <si>
    <r>
      <rPr>
        <sz val="9"/>
        <color theme="1"/>
        <rFont val="宋体"/>
        <charset val="134"/>
      </rPr>
      <t>方智</t>
    </r>
  </si>
  <si>
    <t>11</t>
  </si>
  <si>
    <t>102223070305048</t>
  </si>
  <si>
    <r>
      <rPr>
        <sz val="9"/>
        <color theme="1"/>
        <rFont val="宋体"/>
        <charset val="134"/>
      </rPr>
      <t>刘烁</t>
    </r>
  </si>
  <si>
    <t>12</t>
  </si>
  <si>
    <t>101923210200059</t>
  </si>
  <si>
    <r>
      <rPr>
        <sz val="9"/>
        <color theme="1"/>
        <rFont val="宋体"/>
        <charset val="134"/>
      </rPr>
      <t>李琳</t>
    </r>
  </si>
  <si>
    <t>13</t>
  </si>
  <si>
    <t>101933210101178</t>
  </si>
  <si>
    <r>
      <rPr>
        <sz val="9"/>
        <color theme="1"/>
        <rFont val="宋体"/>
        <charset val="134"/>
      </rPr>
      <t>孟博</t>
    </r>
  </si>
  <si>
    <t>14</t>
  </si>
  <si>
    <t>放弃复试</t>
  </si>
  <si>
    <t>104183070300043</t>
  </si>
  <si>
    <r>
      <rPr>
        <sz val="9"/>
        <color theme="1"/>
        <rFont val="宋体"/>
        <charset val="134"/>
      </rPr>
      <t>龚文浩</t>
    </r>
  </si>
  <si>
    <t>15</t>
  </si>
  <si>
    <t>105343431701453</t>
  </si>
  <si>
    <r>
      <rPr>
        <sz val="9"/>
        <color theme="1"/>
        <rFont val="宋体"/>
        <charset val="134"/>
      </rPr>
      <t>侯小帅</t>
    </r>
  </si>
  <si>
    <t>16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</si>
</sst>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176" formatCode="0.00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7" formatCode="0.0_ "/>
  </numFmts>
  <fonts count="32">
    <font>
      <sz val="11"/>
      <color theme="1"/>
      <name val="宋体"/>
      <charset val="134"/>
      <scheme val="minor"/>
    </font>
    <font>
      <b/>
      <sz val="11"/>
      <color theme="1"/>
      <name val="Times New Roman"/>
      <charset val="134"/>
    </font>
    <font>
      <sz val="9"/>
      <color theme="1"/>
      <name val="Times New Roman"/>
      <charset val="134"/>
    </font>
    <font>
      <sz val="11"/>
      <color theme="1"/>
      <name val="Times New Roman"/>
      <charset val="134"/>
    </font>
    <font>
      <sz val="14"/>
      <color theme="1"/>
      <name val="黑体"/>
      <charset val="134"/>
    </font>
    <font>
      <sz val="14"/>
      <color theme="1"/>
      <name val="Times New Roman"/>
      <charset val="134"/>
    </font>
    <font>
      <b/>
      <sz val="11"/>
      <color theme="1"/>
      <name val="宋体"/>
      <charset val="134"/>
    </font>
    <font>
      <sz val="9"/>
      <name val="Times New Roman"/>
      <charset val="134"/>
    </font>
    <font>
      <sz val="9"/>
      <name val="Times New Roman"/>
      <charset val="0"/>
    </font>
    <font>
      <sz val="9"/>
      <color theme="1"/>
      <name val="宋体"/>
      <charset val="134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0"/>
      <name val="Arial"/>
      <charset val="134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8"/>
      <name val="宋体"/>
      <charset val="134"/>
    </font>
    <font>
      <sz val="9"/>
      <name val="宋体"/>
      <charset val="0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4" fillId="8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0" borderId="8" applyNumberFormat="0" applyFont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2" fillId="4" borderId="3" applyNumberFormat="0" applyAlignment="0" applyProtection="0">
      <alignment vertical="center"/>
    </xf>
    <xf numFmtId="0" fontId="28" fillId="4" borderId="4" applyNumberFormat="0" applyAlignment="0" applyProtection="0">
      <alignment vertical="center"/>
    </xf>
    <xf numFmtId="0" fontId="23" fillId="21" borderId="9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30" fillId="0" borderId="0"/>
    <xf numFmtId="0" fontId="27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shrinkToFit="1"/>
    </xf>
    <xf numFmtId="0" fontId="3" fillId="0" borderId="0" xfId="0" applyFont="1" applyAlignment="1">
      <alignment vertical="center" shrinkToFit="1"/>
    </xf>
    <xf numFmtId="0" fontId="4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shrinkToFit="1"/>
    </xf>
    <xf numFmtId="176" fontId="7" fillId="0" borderId="1" xfId="0" applyNumberFormat="1" applyFont="1" applyFill="1" applyBorder="1" applyAlignment="1">
      <alignment horizontal="center" vertical="center" shrinkToFit="1"/>
    </xf>
    <xf numFmtId="177" fontId="7" fillId="0" borderId="1" xfId="0" applyNumberFormat="1" applyFont="1" applyFill="1" applyBorder="1" applyAlignment="1">
      <alignment horizontal="center" vertical="center" shrinkToFit="1"/>
    </xf>
    <xf numFmtId="0" fontId="1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 shrinkToFi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  <cellStyle name="常规 4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8"/>
  <sheetViews>
    <sheetView tabSelected="1" zoomScale="115" zoomScaleNormal="115" workbookViewId="0">
      <selection activeCell="M13" sqref="M13"/>
    </sheetView>
  </sheetViews>
  <sheetFormatPr defaultColWidth="9" defaultRowHeight="13.8"/>
  <cols>
    <col min="1" max="1" width="5.11111111111111" style="3" customWidth="1"/>
    <col min="2" max="2" width="15.8333333333333" style="3" customWidth="1"/>
    <col min="3" max="3" width="13.2314814814815" style="3" customWidth="1"/>
    <col min="4" max="4" width="9.67592592592593" style="3" customWidth="1"/>
    <col min="5" max="5" width="10.5462962962963" style="3" customWidth="1"/>
    <col min="6" max="6" width="7.71296296296296" style="3" customWidth="1"/>
    <col min="7" max="7" width="7.61111111111111" style="3" customWidth="1"/>
    <col min="8" max="8" width="8.98148148148148" style="3" customWidth="1"/>
    <col min="9" max="9" width="7.93518518518519" style="3" customWidth="1"/>
    <col min="10" max="10" width="6.94444444444444" style="3" customWidth="1"/>
    <col min="11" max="16384" width="9" style="3"/>
  </cols>
  <sheetData>
    <row r="1" ht="43" customHeight="1" spans="1:10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</row>
    <row r="2" s="1" customFormat="1" ht="40" customHeight="1" spans="1:10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7" t="s">
        <v>6</v>
      </c>
      <c r="G2" s="7" t="s">
        <v>7</v>
      </c>
      <c r="H2" s="7" t="s">
        <v>8</v>
      </c>
      <c r="I2" s="6" t="s">
        <v>9</v>
      </c>
      <c r="J2" s="15" t="s">
        <v>10</v>
      </c>
    </row>
    <row r="3" s="2" customFormat="1" ht="25" customHeight="1" spans="1:10">
      <c r="A3" s="8">
        <v>1</v>
      </c>
      <c r="B3" s="9" t="s">
        <v>11</v>
      </c>
      <c r="C3" s="9" t="s">
        <v>12</v>
      </c>
      <c r="D3" s="10" t="s">
        <v>13</v>
      </c>
      <c r="E3" s="11" t="s">
        <v>14</v>
      </c>
      <c r="F3" s="9">
        <v>363</v>
      </c>
      <c r="G3" s="12">
        <v>76.8</v>
      </c>
      <c r="H3" s="13">
        <f>F3/500*60+G3/100*40</f>
        <v>74.28</v>
      </c>
      <c r="I3" s="16" t="s">
        <v>15</v>
      </c>
      <c r="J3" s="12"/>
    </row>
    <row r="4" s="2" customFormat="1" ht="25" customHeight="1" spans="1:10">
      <c r="A4" s="8">
        <v>2</v>
      </c>
      <c r="B4" s="9" t="s">
        <v>16</v>
      </c>
      <c r="C4" s="9" t="s">
        <v>17</v>
      </c>
      <c r="D4" s="10" t="s">
        <v>13</v>
      </c>
      <c r="E4" s="11" t="s">
        <v>14</v>
      </c>
      <c r="F4" s="9">
        <v>331</v>
      </c>
      <c r="G4" s="12">
        <v>86.2</v>
      </c>
      <c r="H4" s="13">
        <f>F4/500*60+G4/100*40</f>
        <v>74.2</v>
      </c>
      <c r="I4" s="16" t="s">
        <v>18</v>
      </c>
      <c r="J4" s="12"/>
    </row>
    <row r="5" s="2" customFormat="1" ht="25" customHeight="1" spans="1:10">
      <c r="A5" s="8">
        <v>3</v>
      </c>
      <c r="B5" s="9" t="s">
        <v>19</v>
      </c>
      <c r="C5" s="9" t="s">
        <v>20</v>
      </c>
      <c r="D5" s="10" t="s">
        <v>13</v>
      </c>
      <c r="E5" s="11" t="s">
        <v>14</v>
      </c>
      <c r="F5" s="9">
        <v>348</v>
      </c>
      <c r="G5" s="14">
        <v>80.4</v>
      </c>
      <c r="H5" s="13">
        <f>F5/500*60+G5/100*40</f>
        <v>73.92</v>
      </c>
      <c r="I5" s="16" t="s">
        <v>21</v>
      </c>
      <c r="J5" s="8"/>
    </row>
    <row r="6" s="2" customFormat="1" ht="25" customHeight="1" spans="1:10">
      <c r="A6" s="8">
        <v>4</v>
      </c>
      <c r="B6" s="9" t="s">
        <v>22</v>
      </c>
      <c r="C6" s="9" t="s">
        <v>23</v>
      </c>
      <c r="D6" s="10" t="s">
        <v>13</v>
      </c>
      <c r="E6" s="11" t="s">
        <v>14</v>
      </c>
      <c r="F6" s="9">
        <v>336</v>
      </c>
      <c r="G6" s="12">
        <v>83.8</v>
      </c>
      <c r="H6" s="13">
        <f>F6/500*60+G6/100*40</f>
        <v>73.84</v>
      </c>
      <c r="I6" s="16" t="s">
        <v>24</v>
      </c>
      <c r="J6" s="12"/>
    </row>
    <row r="7" s="2" customFormat="1" ht="25" customHeight="1" spans="1:10">
      <c r="A7" s="8">
        <v>5</v>
      </c>
      <c r="B7" s="9" t="s">
        <v>25</v>
      </c>
      <c r="C7" s="9" t="s">
        <v>26</v>
      </c>
      <c r="D7" s="10" t="s">
        <v>13</v>
      </c>
      <c r="E7" s="11" t="s">
        <v>14</v>
      </c>
      <c r="F7" s="9">
        <v>321</v>
      </c>
      <c r="G7" s="12">
        <v>80.8</v>
      </c>
      <c r="H7" s="13">
        <f>F7/500*60+G7/100*40</f>
        <v>70.84</v>
      </c>
      <c r="I7" s="16" t="s">
        <v>27</v>
      </c>
      <c r="J7" s="12"/>
    </row>
    <row r="8" s="2" customFormat="1" ht="25" customHeight="1" spans="1:10">
      <c r="A8" s="8">
        <v>6</v>
      </c>
      <c r="B8" s="9" t="s">
        <v>28</v>
      </c>
      <c r="C8" s="9" t="s">
        <v>29</v>
      </c>
      <c r="D8" s="10" t="s">
        <v>13</v>
      </c>
      <c r="E8" s="11" t="s">
        <v>14</v>
      </c>
      <c r="F8" s="9">
        <v>336</v>
      </c>
      <c r="G8" s="14">
        <v>75</v>
      </c>
      <c r="H8" s="13">
        <f>F8/500*60+G8/100*40</f>
        <v>70.32</v>
      </c>
      <c r="I8" s="16" t="s">
        <v>30</v>
      </c>
      <c r="J8" s="12"/>
    </row>
    <row r="9" s="2" customFormat="1" ht="25" customHeight="1" spans="1:10">
      <c r="A9" s="8">
        <v>7</v>
      </c>
      <c r="B9" s="9" t="s">
        <v>31</v>
      </c>
      <c r="C9" s="9" t="s">
        <v>32</v>
      </c>
      <c r="D9" s="10" t="s">
        <v>13</v>
      </c>
      <c r="E9" s="11" t="s">
        <v>14</v>
      </c>
      <c r="F9" s="9">
        <v>313</v>
      </c>
      <c r="G9" s="14">
        <v>80.6</v>
      </c>
      <c r="H9" s="13">
        <f>F9/500*60+G9/100*40</f>
        <v>69.8</v>
      </c>
      <c r="I9" s="16" t="s">
        <v>33</v>
      </c>
      <c r="J9" s="8"/>
    </row>
    <row r="10" s="2" customFormat="1" ht="25" customHeight="1" spans="1:10">
      <c r="A10" s="8">
        <v>8</v>
      </c>
      <c r="B10" s="9" t="s">
        <v>34</v>
      </c>
      <c r="C10" s="9" t="s">
        <v>35</v>
      </c>
      <c r="D10" s="10" t="s">
        <v>13</v>
      </c>
      <c r="E10" s="11" t="s">
        <v>14</v>
      </c>
      <c r="F10" s="9">
        <v>318</v>
      </c>
      <c r="G10" s="12">
        <v>76.8</v>
      </c>
      <c r="H10" s="13">
        <f>F10/500*60+G10/100*40</f>
        <v>68.88</v>
      </c>
      <c r="I10" s="16" t="s">
        <v>36</v>
      </c>
      <c r="J10" s="12"/>
    </row>
    <row r="11" s="2" customFormat="1" ht="25" customHeight="1" spans="1:10">
      <c r="A11" s="8">
        <v>9</v>
      </c>
      <c r="B11" s="9" t="s">
        <v>37</v>
      </c>
      <c r="C11" s="9" t="s">
        <v>38</v>
      </c>
      <c r="D11" s="10" t="s">
        <v>13</v>
      </c>
      <c r="E11" s="11" t="s">
        <v>14</v>
      </c>
      <c r="F11" s="9">
        <v>303</v>
      </c>
      <c r="G11" s="12">
        <v>79.8</v>
      </c>
      <c r="H11" s="13">
        <f>F11/500*60+G11/100*40</f>
        <v>68.28</v>
      </c>
      <c r="I11" s="16" t="s">
        <v>39</v>
      </c>
      <c r="J11" s="12"/>
    </row>
    <row r="12" ht="25" customHeight="1" spans="1:10">
      <c r="A12" s="8">
        <v>10</v>
      </c>
      <c r="B12" s="9" t="s">
        <v>40</v>
      </c>
      <c r="C12" s="9" t="s">
        <v>41</v>
      </c>
      <c r="D12" s="10" t="s">
        <v>13</v>
      </c>
      <c r="E12" s="11" t="s">
        <v>14</v>
      </c>
      <c r="F12" s="9">
        <v>325</v>
      </c>
      <c r="G12" s="12">
        <v>73</v>
      </c>
      <c r="H12" s="13">
        <f>F12/500*60+G12/100*40</f>
        <v>68.2</v>
      </c>
      <c r="I12" s="16" t="s">
        <v>42</v>
      </c>
      <c r="J12" s="8"/>
    </row>
    <row r="13" ht="25" customHeight="1" spans="1:10">
      <c r="A13" s="8">
        <v>11</v>
      </c>
      <c r="B13" s="9" t="s">
        <v>43</v>
      </c>
      <c r="C13" s="9" t="s">
        <v>44</v>
      </c>
      <c r="D13" s="10" t="s">
        <v>13</v>
      </c>
      <c r="E13" s="11" t="s">
        <v>14</v>
      </c>
      <c r="F13" s="9">
        <v>309</v>
      </c>
      <c r="G13" s="12">
        <v>71.6</v>
      </c>
      <c r="H13" s="13">
        <f>F13/500*60+G13/100*40</f>
        <v>65.72</v>
      </c>
      <c r="I13" s="16" t="s">
        <v>45</v>
      </c>
      <c r="J13" s="12"/>
    </row>
    <row r="14" ht="25" customHeight="1" spans="1:10">
      <c r="A14" s="8">
        <v>12</v>
      </c>
      <c r="B14" s="9" t="s">
        <v>46</v>
      </c>
      <c r="C14" s="9" t="s">
        <v>47</v>
      </c>
      <c r="D14" s="10" t="s">
        <v>13</v>
      </c>
      <c r="E14" s="11" t="s">
        <v>14</v>
      </c>
      <c r="F14" s="9">
        <v>322</v>
      </c>
      <c r="G14" s="12">
        <v>66.6</v>
      </c>
      <c r="H14" s="13">
        <f>F14/500*60+G14/100*40</f>
        <v>65.28</v>
      </c>
      <c r="I14" s="16" t="s">
        <v>48</v>
      </c>
      <c r="J14" s="12"/>
    </row>
    <row r="15" ht="25" customHeight="1" spans="1:10">
      <c r="A15" s="8">
        <v>13</v>
      </c>
      <c r="B15" s="9" t="s">
        <v>49</v>
      </c>
      <c r="C15" s="9" t="s">
        <v>50</v>
      </c>
      <c r="D15" s="10" t="s">
        <v>13</v>
      </c>
      <c r="E15" s="11" t="s">
        <v>14</v>
      </c>
      <c r="F15" s="9">
        <v>300</v>
      </c>
      <c r="G15" s="12">
        <v>59.2</v>
      </c>
      <c r="H15" s="13">
        <f>F15/500*60+G15/100*40</f>
        <v>59.68</v>
      </c>
      <c r="I15" s="16" t="s">
        <v>51</v>
      </c>
      <c r="J15" s="8"/>
    </row>
    <row r="16" ht="25" customHeight="1" spans="1:10">
      <c r="A16" s="8">
        <v>14</v>
      </c>
      <c r="B16" s="9" t="s">
        <v>52</v>
      </c>
      <c r="C16" s="9" t="s">
        <v>53</v>
      </c>
      <c r="D16" s="10" t="s">
        <v>13</v>
      </c>
      <c r="E16" s="11" t="s">
        <v>14</v>
      </c>
      <c r="F16" s="9">
        <v>346</v>
      </c>
      <c r="G16" s="12">
        <v>0</v>
      </c>
      <c r="H16" s="13">
        <f>F16/500*60+G16/100*40</f>
        <v>41.52</v>
      </c>
      <c r="I16" s="16" t="s">
        <v>54</v>
      </c>
      <c r="J16" s="17" t="s">
        <v>55</v>
      </c>
    </row>
    <row r="17" ht="25" customHeight="1" spans="1:10">
      <c r="A17" s="8">
        <v>15</v>
      </c>
      <c r="B17" s="9" t="s">
        <v>56</v>
      </c>
      <c r="C17" s="9" t="s">
        <v>57</v>
      </c>
      <c r="D17" s="10" t="s">
        <v>13</v>
      </c>
      <c r="E17" s="11" t="s">
        <v>14</v>
      </c>
      <c r="F17" s="9">
        <v>342</v>
      </c>
      <c r="G17" s="12">
        <v>0</v>
      </c>
      <c r="H17" s="13">
        <f>F17/500*60+G17/100*40</f>
        <v>41.04</v>
      </c>
      <c r="I17" s="16" t="s">
        <v>58</v>
      </c>
      <c r="J17" s="17" t="s">
        <v>55</v>
      </c>
    </row>
    <row r="18" ht="25" customHeight="1" spans="1:10">
      <c r="A18" s="8">
        <v>16</v>
      </c>
      <c r="B18" s="9" t="s">
        <v>59</v>
      </c>
      <c r="C18" s="9" t="s">
        <v>60</v>
      </c>
      <c r="D18" s="10" t="s">
        <v>13</v>
      </c>
      <c r="E18" s="11" t="s">
        <v>14</v>
      </c>
      <c r="F18" s="9">
        <v>312</v>
      </c>
      <c r="G18" s="12">
        <v>0</v>
      </c>
      <c r="H18" s="13">
        <f>F18/500*60+G18/100*40</f>
        <v>37.44</v>
      </c>
      <c r="I18" s="16" t="s">
        <v>61</v>
      </c>
      <c r="J18" s="17" t="s">
        <v>55</v>
      </c>
    </row>
  </sheetData>
  <autoFilter ref="A2:J18">
    <sortState ref="A3:J18">
      <sortCondition ref="H3" descending="1"/>
    </sortState>
    <extLst/>
  </autoFilter>
  <mergeCells count="1">
    <mergeCell ref="A1:J1"/>
  </mergeCells>
  <pageMargins left="0.511805555555556" right="0.511805555555556" top="0.747916666666667" bottom="0.747916666666667" header="0.314583333333333" footer="0.314583333333333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I40" sqref="I40"/>
    </sheetView>
  </sheetViews>
  <sheetFormatPr defaultColWidth="9" defaultRowHeight="14.4"/>
  <sheetData/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2006-09-13T11:21:00Z</dcterms:created>
  <cp:lastPrinted>2018-03-31T11:15:00Z</cp:lastPrinted>
  <dcterms:modified xsi:type="dcterms:W3CDTF">2023-04-08T09:55:56Z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2052-11.8.2.10229</vt:lpwstr>
  </property>
  <property fmtid="{D5CDD505-2E9C-101B-9397-08002B2CF9AE}" pid="3" name="ICV">
    <vt:lpwstr>6889B757BC354C26831BABD3800CD3B6</vt:lpwstr>
  </property>
</Properties>
</file>