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<sst xmlns="http://schemas.openxmlformats.org/spreadsheetml/2006/main" count="45" uniqueCount="25">
  <si>
    <t>姓名</t>
  </si>
  <si>
    <t>考生编号</t>
  </si>
  <si>
    <t>录取学院</t>
  </si>
  <si>
    <t>专业代码</t>
  </si>
  <si>
    <t>专业名称</t>
  </si>
  <si>
    <t>研究方向</t>
  </si>
  <si>
    <t>初试成绩</t>
  </si>
  <si>
    <t>复试成绩</t>
  </si>
  <si>
    <t>综合总成绩</t>
  </si>
  <si>
    <r>
      <rPr>
        <sz val="11"/>
        <rFont val="宋体"/>
        <charset val="134"/>
      </rPr>
      <t>蒋立鹏</t>
    </r>
  </si>
  <si>
    <t>104031070300111</t>
  </si>
  <si>
    <r>
      <rPr>
        <sz val="11"/>
        <rFont val="宋体"/>
        <charset val="134"/>
      </rPr>
      <t>化学工程学院</t>
    </r>
  </si>
  <si>
    <t>070300</t>
  </si>
  <si>
    <r>
      <rPr>
        <sz val="11"/>
        <color theme="1"/>
        <rFont val="宋体"/>
        <charset val="134"/>
      </rPr>
      <t>化学</t>
    </r>
  </si>
  <si>
    <r>
      <rPr>
        <sz val="11"/>
        <color theme="1"/>
        <rFont val="宋体"/>
        <charset val="134"/>
      </rPr>
      <t>不区分</t>
    </r>
  </si>
  <si>
    <r>
      <rPr>
        <sz val="11"/>
        <rFont val="宋体"/>
        <charset val="134"/>
      </rPr>
      <t>熊紫微</t>
    </r>
  </si>
  <si>
    <t>100051410410021</t>
  </si>
  <si>
    <r>
      <rPr>
        <sz val="11"/>
        <color rgb="FF333333"/>
        <rFont val="宋体"/>
        <charset val="134"/>
      </rPr>
      <t>孙鹏志</t>
    </r>
  </si>
  <si>
    <t>104261550003378</t>
  </si>
  <si>
    <r>
      <rPr>
        <sz val="11"/>
        <color rgb="FF333333"/>
        <rFont val="宋体"/>
        <charset val="134"/>
      </rPr>
      <t>陈一帆</t>
    </r>
  </si>
  <si>
    <t>107181141109400</t>
  </si>
  <si>
    <r>
      <rPr>
        <sz val="11"/>
        <color rgb="FF333333"/>
        <rFont val="宋体"/>
        <charset val="134"/>
      </rPr>
      <t>宋世方</t>
    </r>
  </si>
  <si>
    <t>106571520419434</t>
  </si>
  <si>
    <r>
      <rPr>
        <sz val="11"/>
        <rFont val="宋体"/>
        <charset val="134"/>
      </rPr>
      <t>廖美婷</t>
    </r>
  </si>
  <si>
    <t>105241000002470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</si>
</sst>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rgb="FF333333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C23" sqref="C23"/>
    </sheetView>
  </sheetViews>
  <sheetFormatPr defaultColWidth="9" defaultRowHeight="14.25" outlineLevelRow="6"/>
  <cols>
    <col min="1" max="1" width="10.125" customWidth="1"/>
    <col min="2" max="2" width="16" customWidth="1"/>
    <col min="3" max="3" width="12.875" customWidth="1"/>
    <col min="4" max="4" width="11.5" customWidth="1"/>
    <col min="5" max="5" width="11.375" customWidth="1"/>
    <col min="6" max="6" width="11.5" customWidth="1"/>
    <col min="9" max="9" width="12" customWidth="1"/>
  </cols>
  <sheetData>
    <row r="1" s="1" customFormat="1" ht="1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15" spans="1:9">
      <c r="A2" s="4" t="s">
        <v>9</v>
      </c>
      <c r="B2" s="11" t="s">
        <v>10</v>
      </c>
      <c r="C2" s="5" t="s">
        <v>11</v>
      </c>
      <c r="D2" s="12" t="s">
        <v>12</v>
      </c>
      <c r="E2" s="6" t="s">
        <v>13</v>
      </c>
      <c r="F2" s="6" t="s">
        <v>14</v>
      </c>
      <c r="G2" s="7">
        <v>299</v>
      </c>
      <c r="H2" s="8">
        <v>83.4333333333333</v>
      </c>
      <c r="I2" s="8">
        <f t="shared" ref="I2:I7" si="0">(G2/500)*60+H2*0.4</f>
        <v>69.2533333333333</v>
      </c>
    </row>
    <row r="3" s="2" customFormat="1" ht="15" spans="1:9">
      <c r="A3" s="4" t="s">
        <v>15</v>
      </c>
      <c r="B3" s="11" t="s">
        <v>16</v>
      </c>
      <c r="C3" s="5" t="s">
        <v>11</v>
      </c>
      <c r="D3" s="12" t="s">
        <v>12</v>
      </c>
      <c r="E3" s="6" t="s">
        <v>13</v>
      </c>
      <c r="F3" s="6" t="s">
        <v>14</v>
      </c>
      <c r="G3" s="7">
        <v>284</v>
      </c>
      <c r="H3" s="8">
        <v>85.1666666666667</v>
      </c>
      <c r="I3" s="8">
        <f t="shared" si="0"/>
        <v>68.1466666666667</v>
      </c>
    </row>
    <row r="4" s="2" customFormat="1" ht="15" spans="1:9">
      <c r="A4" s="9" t="s">
        <v>17</v>
      </c>
      <c r="B4" s="13" t="s">
        <v>18</v>
      </c>
      <c r="C4" s="5" t="s">
        <v>11</v>
      </c>
      <c r="D4" s="12" t="s">
        <v>12</v>
      </c>
      <c r="E4" s="6" t="s">
        <v>13</v>
      </c>
      <c r="F4" s="6" t="s">
        <v>14</v>
      </c>
      <c r="G4" s="7">
        <v>318</v>
      </c>
      <c r="H4" s="8">
        <v>74.7333333333333</v>
      </c>
      <c r="I4" s="8">
        <f t="shared" si="0"/>
        <v>68.0533333333333</v>
      </c>
    </row>
    <row r="5" s="2" customFormat="1" ht="15" spans="1:9">
      <c r="A5" s="9" t="s">
        <v>19</v>
      </c>
      <c r="B5" s="13" t="s">
        <v>20</v>
      </c>
      <c r="C5" s="5" t="s">
        <v>11</v>
      </c>
      <c r="D5" s="12" t="s">
        <v>12</v>
      </c>
      <c r="E5" s="6" t="s">
        <v>13</v>
      </c>
      <c r="F5" s="6" t="s">
        <v>14</v>
      </c>
      <c r="G5" s="7">
        <v>284</v>
      </c>
      <c r="H5" s="8">
        <v>81.3666666666667</v>
      </c>
      <c r="I5" s="8">
        <f t="shared" si="0"/>
        <v>66.6266666666667</v>
      </c>
    </row>
    <row r="6" s="2" customFormat="1" ht="15" spans="1:9">
      <c r="A6" s="10" t="s">
        <v>21</v>
      </c>
      <c r="B6" s="13" t="s">
        <v>22</v>
      </c>
      <c r="C6" s="5" t="s">
        <v>11</v>
      </c>
      <c r="D6" s="12" t="s">
        <v>12</v>
      </c>
      <c r="E6" s="6" t="s">
        <v>13</v>
      </c>
      <c r="F6" s="6" t="s">
        <v>14</v>
      </c>
      <c r="G6" s="7">
        <v>295</v>
      </c>
      <c r="H6" s="8">
        <v>73.8666666666667</v>
      </c>
      <c r="I6" s="8">
        <f t="shared" si="0"/>
        <v>64.9466666666667</v>
      </c>
    </row>
    <row r="7" s="2" customFormat="1" ht="15" spans="1:9">
      <c r="A7" s="4" t="s">
        <v>23</v>
      </c>
      <c r="B7" s="11" t="s">
        <v>24</v>
      </c>
      <c r="C7" s="5" t="s">
        <v>11</v>
      </c>
      <c r="D7" s="12" t="s">
        <v>12</v>
      </c>
      <c r="E7" s="6" t="s">
        <v>13</v>
      </c>
      <c r="F7" s="6" t="s">
        <v>14</v>
      </c>
      <c r="G7" s="7">
        <v>285</v>
      </c>
      <c r="H7" s="8">
        <v>71.4</v>
      </c>
      <c r="I7" s="8">
        <f t="shared" si="0"/>
        <v>62.76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晶莹泪1</dc:creator>
  <cp:lastModifiedBy>晶莹泪</cp:lastModifiedBy>
  <dcterms:created xsi:type="dcterms:W3CDTF">2021-04-19T11:43:00Z</dcterms:created>
  <dcterms:modified xsi:type="dcterms:W3CDTF">2021-04-25T06:51:33Z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0D7DD971595C4C019E4488C36929FCB1</vt:lpwstr>
  </property>
</Properties>
</file>